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codeName="ThisWorkbook" defaultThemeVersion="124226"/>
  <mc:AlternateContent xmlns:mc="http://schemas.openxmlformats.org/markup-compatibility/2006">
    <mc:Choice Requires="x15">
      <x15ac:absPath xmlns:x15ac="http://schemas.microsoft.com/office/spreadsheetml/2010/11/ac" url="D:\Projects\Kintai\06. UT\"/>
    </mc:Choice>
  </mc:AlternateContent>
  <bookViews>
    <workbookView xWindow="1845" yWindow="5655" windowWidth="15480" windowHeight="7755" tabRatio="686" activeTab="1"/>
  </bookViews>
  <sheets>
    <sheet name="RevisionHistory" sheetId="58" r:id="rId1"/>
    <sheet name="CategoryCreation" sheetId="57" r:id="rId2"/>
    <sheet name="パラメータ" sheetId="31" state="hidden" r:id="rId3"/>
    <sheet name="evd1" sheetId="59" r:id="rId4"/>
    <sheet name="evd2" sheetId="60" r:id="rId5"/>
    <sheet name="evd3" sheetId="61" r:id="rId6"/>
    <sheet name="evd4" sheetId="62" r:id="rId7"/>
    <sheet name="evd5" sheetId="63" r:id="rId8"/>
    <sheet name="edv6" sheetId="64" r:id="rId9"/>
  </sheets>
  <definedNames>
    <definedName name="_xlnm._FilterDatabase" localSheetId="1" hidden="1">CategoryCreation!$A$10:$BO$16</definedName>
    <definedName name="Event1">#REF!</definedName>
    <definedName name="Event2">#REF!</definedName>
    <definedName name="Event3">#REF!</definedName>
    <definedName name="Event4">#REF!</definedName>
    <definedName name="Event5">#REF!</definedName>
    <definedName name="Event6">#REF!</definedName>
    <definedName name="Init_data">#REF!</definedName>
    <definedName name="Layout1">#REF!</definedName>
    <definedName name="Layout2">#REF!</definedName>
    <definedName name="Layout3">#REF!</definedName>
    <definedName name="Layout4">#REF!</definedName>
    <definedName name="Message_Area1">#REF!</definedName>
    <definedName name="Message_Area2">#REF!</definedName>
    <definedName name="Message_Area3">#REF!</definedName>
    <definedName name="Message_Area4">#REF!</definedName>
    <definedName name="Message_Area5">#REF!</definedName>
    <definedName name="Message_Area6">#REF!</definedName>
    <definedName name="Message_Area7">#REF!</definedName>
    <definedName name="Message_Area8">#REF!</definedName>
    <definedName name="Message_Area9">#REF!</definedName>
    <definedName name="_xlnm.Print_Titles">#REF!</definedName>
    <definedName name="Select_No_textbox8">#REF!</definedName>
  </definedNames>
  <calcPr calcId="152511"/>
</workbook>
</file>

<file path=xl/calcChain.xml><?xml version="1.0" encoding="utf-8"?>
<calcChain xmlns="http://schemas.openxmlformats.org/spreadsheetml/2006/main">
  <c r="AY8" i="57" l="1"/>
  <c r="AO8" i="57"/>
  <c r="P8" i="57"/>
  <c r="BK2" i="58" l="1"/>
  <c r="AW2" i="57" s="1"/>
  <c r="BI2" i="58"/>
  <c r="AU2" i="57" s="1"/>
  <c r="C8" i="57" l="1"/>
  <c r="AC8" i="57" l="1"/>
</calcChain>
</file>

<file path=xl/sharedStrings.xml><?xml version="1.0" encoding="utf-8"?>
<sst xmlns="http://schemas.openxmlformats.org/spreadsheetml/2006/main" count="443" uniqueCount="216">
  <si>
    <t>SDE対応バージョン</t>
    <rPh sb="3" eb="5">
      <t>タイオウ</t>
    </rPh>
    <phoneticPr fontId="5"/>
  </si>
  <si>
    <t>～</t>
    <phoneticPr fontId="5"/>
  </si>
  <si>
    <t>バージョン</t>
    <phoneticPr fontId="5"/>
  </si>
  <si>
    <t>ジェネレータバージョン</t>
    <phoneticPr fontId="5"/>
  </si>
  <si>
    <r>
      <t>V</t>
    </r>
    <r>
      <rPr>
        <sz val="11"/>
        <rFont val="ＭＳ Ｐゴシック"/>
        <family val="3"/>
        <charset val="128"/>
      </rPr>
      <t>er</t>
    </r>
    <phoneticPr fontId="5"/>
  </si>
  <si>
    <t>Document Name</t>
    <phoneticPr fontId="5"/>
  </si>
  <si>
    <t>Subsystem Name</t>
    <phoneticPr fontId="5"/>
  </si>
  <si>
    <t>Ver</t>
    <phoneticPr fontId="5"/>
  </si>
  <si>
    <t>Date</t>
    <phoneticPr fontId="5"/>
  </si>
  <si>
    <t>Author</t>
    <phoneticPr fontId="5"/>
  </si>
  <si>
    <t>Unit Test Specification</t>
    <phoneticPr fontId="5"/>
  </si>
  <si>
    <t>Function ID</t>
    <phoneticPr fontId="5"/>
  </si>
  <si>
    <t>Function Name</t>
    <phoneticPr fontId="5"/>
  </si>
  <si>
    <t>Screen ID</t>
    <phoneticPr fontId="5"/>
  </si>
  <si>
    <t>Screen Name</t>
    <phoneticPr fontId="5"/>
  </si>
  <si>
    <t>Person</t>
    <phoneticPr fontId="5"/>
  </si>
  <si>
    <t>Date</t>
    <phoneticPr fontId="5"/>
  </si>
  <si>
    <t>Result</t>
    <phoneticPr fontId="5"/>
  </si>
  <si>
    <t>Evidence</t>
    <phoneticPr fontId="11"/>
  </si>
  <si>
    <t>Total Count</t>
    <phoneticPr fontId="11"/>
  </si>
  <si>
    <t>Total Item</t>
    <phoneticPr fontId="11"/>
  </si>
  <si>
    <t>Tested Item</t>
    <phoneticPr fontId="11"/>
  </si>
  <si>
    <t>Executed Ratio</t>
    <phoneticPr fontId="11"/>
  </si>
  <si>
    <t>Remaining Bug</t>
    <phoneticPr fontId="11"/>
  </si>
  <si>
    <t>Document Name</t>
    <phoneticPr fontId="0"/>
  </si>
  <si>
    <t>Subsystem Name</t>
    <phoneticPr fontId="0"/>
  </si>
  <si>
    <r>
      <t>V</t>
    </r>
    <r>
      <rPr>
        <sz val="11"/>
        <rFont val="ＭＳ Ｐゴシック"/>
        <family val="3"/>
        <charset val="128"/>
      </rPr>
      <t>er</t>
    </r>
  </si>
  <si>
    <r>
      <t>D</t>
    </r>
    <r>
      <rPr>
        <sz val="11"/>
        <rFont val="ＭＳ Ｐゴシック"/>
        <family val="3"/>
        <charset val="128"/>
      </rPr>
      <t>ate</t>
    </r>
  </si>
  <si>
    <r>
      <t>A</t>
    </r>
    <r>
      <rPr>
        <sz val="11"/>
        <rFont val="ＭＳ Ｐゴシック"/>
        <family val="3"/>
        <charset val="128"/>
      </rPr>
      <t>uthor</t>
    </r>
  </si>
  <si>
    <t>Revision History</t>
  </si>
  <si>
    <t>Function ID</t>
    <phoneticPr fontId="0"/>
  </si>
  <si>
    <t>Function Name</t>
    <phoneticPr fontId="0"/>
  </si>
  <si>
    <t>Screen ID</t>
    <phoneticPr fontId="0"/>
  </si>
  <si>
    <t>Screen Name</t>
    <phoneticPr fontId="0"/>
  </si>
  <si>
    <t>Date</t>
    <phoneticPr fontId="0"/>
  </si>
  <si>
    <t>Summary of Change</t>
    <phoneticPr fontId="0"/>
  </si>
  <si>
    <t>Reviewer</t>
    <phoneticPr fontId="0"/>
  </si>
  <si>
    <t>Approver</t>
    <phoneticPr fontId="0"/>
  </si>
  <si>
    <t>Initial Creation.</t>
  </si>
  <si>
    <t>OK</t>
  </si>
  <si>
    <t>evd1</t>
  </si>
  <si>
    <t>SonVH</t>
  </si>
  <si>
    <t>KYUYO</t>
  </si>
  <si>
    <t>HungTG</t>
  </si>
  <si>
    <t xml:space="preserve">Nếu user không có quyền truy cập màn hình đăng ký bonus thì hiển thị message lỗi sau: 「Bạn không có quyền truy cập màn hình này, hãy liên hệ với người quản trị hệ thống」
</t>
  </si>
  <si>
    <t>Trường hợp user có quyền truy cập màn hình nhưng hệ thống đang tính lương thì hiển thị message sau: 「Hệ thống đang thực hiện tính lương nên bạn không thể chỉnh sửa dữ liệu」và hiển thị màn hình ở mode View.</t>
  </si>
  <si>
    <t>Trường hợp user chỉ có quyền xem thì hiển thị màn hình ở mode View.</t>
  </si>
  <si>
    <t>NO 1</t>
  </si>
  <si>
    <t>NO 2</t>
  </si>
  <si>
    <t>Test Case Decsiption</t>
  </si>
  <si>
    <t>Err</t>
  </si>
  <si>
    <t>LIST VALUE</t>
  </si>
  <si>
    <t xml:space="preserve"> </t>
  </si>
  <si>
    <t>Trường hợp user có quyền truy cập màn hình và hệ thống đang không tính lương thì hiển thị màn hình ở mode Edit.</t>
  </si>
  <si>
    <t>Note</t>
  </si>
  <si>
    <t>Reciprocal</t>
  </si>
  <si>
    <t>UT</t>
  </si>
  <si>
    <t>Error/Reciprocal Description</t>
  </si>
  <si>
    <t>Result UT</t>
  </si>
  <si>
    <t>Done</t>
  </si>
  <si>
    <t>Result Reciprocal</t>
  </si>
  <si>
    <t>Checking</t>
  </si>
  <si>
    <t>NO 3</t>
  </si>
  <si>
    <t>NO 4</t>
  </si>
  <si>
    <t>UnitTestSpecification_KYUYO_014_Bonus Register</t>
  </si>
  <si>
    <t>No5</t>
  </si>
  <si>
    <t>Test Items</t>
  </si>
  <si>
    <t>evd2</t>
  </si>
  <si>
    <t>Test Category</t>
  </si>
  <si>
    <t>NO 10</t>
  </si>
  <si>
    <t>No.</t>
  </si>
  <si>
    <t>UnitTestSpecification_KYUYO_011a_Import Dependent</t>
  </si>
  <si>
    <t>KYUYO_011</t>
  </si>
  <si>
    <t>Trường hợp thay đổi quyền, phải thoát ra đăng nhập lại thì quyền vào menu mới được cập nhật.</t>
  </si>
  <si>
    <t>Import Dependent</t>
  </si>
  <si>
    <t>Không hiển thị message thông báo.</t>
  </si>
  <si>
    <t>Lấy danh sách công ty cho select box.</t>
  </si>
  <si>
    <t>Lấy danh sách bộ phận.</t>
  </si>
  <si>
    <t>NO 6</t>
  </si>
  <si>
    <t>NO 7</t>
  </si>
  <si>
    <t>Hiển thị danh sách người phụ thuộc.</t>
  </si>
  <si>
    <t>Hiển thị ban đầu</t>
  </si>
  <si>
    <t>Thực hiện thao tác</t>
  </si>
  <si>
    <t xml:space="preserve">1.Phán đoán mode hiển thị.
</t>
  </si>
  <si>
    <t>1.Phán đoán mode hiển thị.</t>
  </si>
  <si>
    <t>2.Lấy danh sách công ty cho select box.</t>
  </si>
  <si>
    <t>Hiện thị ban đầu các hạng mục màn hình.</t>
  </si>
  <si>
    <t>Điều khiển hạng mục màn hình</t>
  </si>
  <si>
    <t>evd3</t>
  </si>
  <si>
    <t>Kiểm tra bắt buộc nhập</t>
  </si>
  <si>
    <t>Đang hiển thị mặc định ban đầu là AIT, không có trường hợp chưa chọn công ty.</t>
  </si>
  <si>
    <t>NO 11</t>
  </si>
  <si>
    <t>1.Khi click nút "Tìm kiếm"
b.Kiểm tra có đang tính lương hay không.</t>
  </si>
  <si>
    <t>Lấy danh sách người phụ thuộc.</t>
  </si>
  <si>
    <t>1.Khi click nút "Tìm kiếm"
c.Lấy danh sách người phụ thuộc.</t>
  </si>
  <si>
    <t>1.Khi click nút "Tìm kiếm"
d.Edit hạng mục màn hình.</t>
  </si>
  <si>
    <t>1.Khi click nút "Tìm kiếm"
e.Điều khiển hạng mục màn hình.</t>
  </si>
  <si>
    <t>Trường hợp đang hiển thị mode View thì giữ nguyên.
Trường hợp đang ở mode edit và đang tính lương thì chuyển về mode View.</t>
  </si>
  <si>
    <t>Edit hạng mục màn hình.</t>
  </si>
  <si>
    <t>NO 14</t>
  </si>
  <si>
    <t>Link xóa ở vùng danh sách vẫn được hiển thị.</t>
  </si>
  <si>
    <t>Sau khi chuyển về mode View,link xóa ở vùng danh sách vẫn được hiển thị.</t>
  </si>
  <si>
    <t>Kiểm tra có đang tính lương hay không. Trường hợp đang tính lương thì hiển thị massage thông báo và tiếp tục xử lý.</t>
  </si>
  <si>
    <t xml:space="preserve">Không hiển thị message thông báo.
</t>
  </si>
  <si>
    <t>NO 15</t>
  </si>
  <si>
    <t>evd4</t>
  </si>
  <si>
    <t>Kiểm tra có đang tính lương hay không. Trường hợp đang tính lương thì hiển thị massage thông báo, hiển thị màn hình ở mode view và kết thúc xử lý.</t>
  </si>
  <si>
    <t>Hiển thị message confirm sau: 「Bạn có muốn import dữ liệu không？」T/h chọn [NO/CANCEL] thì ngưng xử lý.</t>
  </si>
  <si>
    <t>NO 16</t>
  </si>
  <si>
    <t>NO 17</t>
  </si>
  <si>
    <t xml:space="preserve">+ Tên công ty hiển thị mặc định là AIT không có trường hợp là blank.
</t>
  </si>
  <si>
    <t>Kiểm tra lại tài liệu thiết kế, có cần thêm mục chọn blank không?</t>
  </si>
  <si>
    <t>Trường hợp đang tính lương, không hiển thị message thông báo đang tính lương và không chuyển về mode View mà hiển thị message xác nhận import dữ liệu.</t>
  </si>
  <si>
    <t>NO 18</t>
  </si>
  <si>
    <t xml:space="preserve">+ Trường hợp vùng nhập công ty là blank.
+ Trường hợp chưa chọn file.
+ Trường hợp file đã chọn không phải định dạng excel.
</t>
  </si>
  <si>
    <t>+ Trường hợp tổng số dòng của file được chọn &lt; 41.
+ Trường hợp dòng thứ 41 có STT là rỗng thì báo lỗi và ngưng xử lý.</t>
  </si>
  <si>
    <t>Trường hợp tổng số cột của file được chọn khác 23 thì báo lỗi và ngưng xử lý.</t>
  </si>
  <si>
    <t>NO 19</t>
  </si>
  <si>
    <t>NO 21</t>
  </si>
  <si>
    <t>PG đang thực hiện xử lý là dòng 9, khác với tài liệu là dòng 41. iểm tra lại.</t>
  </si>
  <si>
    <t>Check template file import.</t>
  </si>
  <si>
    <t>3.Lấy danh sách bộ phận.</t>
  </si>
  <si>
    <t>4.Lấy dữ liệu cho table.</t>
  </si>
  <si>
    <t>5.Edit hạng mục màn hình.</t>
  </si>
  <si>
    <t>6. Điều khiển hạng mục màn hình.</t>
  </si>
  <si>
    <t>1.Khi click nút "Tìm kiếm"
a.Kiểm tra bắt buộc nhập.</t>
  </si>
  <si>
    <t xml:space="preserve">2.Khi click nút "Import"
ア. Kiểm tra có đang tính lương hay không.
</t>
  </si>
  <si>
    <t xml:space="preserve">2.Khi click nút "Import".
イ. Xử lý confirm.
</t>
  </si>
  <si>
    <t xml:space="preserve">2.Khi click nút "Import".
ウ. Check bắt buộc.
</t>
  </si>
  <si>
    <t>2.Khi click nút "Import".
エ. Trường hợp tổng số cột của file được chọn khác 23 thì báo lỗi và ngưng xử lý.</t>
  </si>
  <si>
    <t>2.Khi click nút "Import".
オ. Trường hợp tổng số dòng của file được chọn 
&lt; 41 hoặc dòng thứ 41 có STT là rỗng thì báo lỗi và ngưng xử lý.</t>
  </si>
  <si>
    <t>2.Khi click nút "Import".
カ. Check dữ liệu chuẩn bị import.
i. Về template thì tham khảo sheet [File Import].</t>
  </si>
  <si>
    <t xml:space="preserve">2.Khi click nút "Import".
iii. Xử lý từng dòng dữ liệu trong file đã chọn cho đến khi STT là rỗng.
a. Check Họ và tên người nộp thuế và MST của người nộp thuế
</t>
  </si>
  <si>
    <t>+ Trường hợp Họ và tên người nộp thuế rỗng.
+ Trường hợp MST người nộp thuế rỗng.
+ Check tồn tại nhân viên.
+ Trường hợp MST không trùng khớp.</t>
  </si>
  <si>
    <t>evd5</t>
  </si>
  <si>
    <t>NO 22</t>
  </si>
  <si>
    <t>2.Khi click nút "Import".
iii. Xử lý từng dòng dữ liệu trong file đã chọn cho đến khi STT là rỗng.
b. Check Họ và tên người phụ thuộc.</t>
  </si>
  <si>
    <t>NO 23</t>
  </si>
  <si>
    <t>+ Trường hợp Họ và tên người phụ thuộc rỗng.
+ Trường hợp số ký tự của Họ và tên người phụ thuộc &gt; 100 ký tự.</t>
  </si>
  <si>
    <t>2.Khi click nút "Import".
iii. Xử lý từng dòng dữ liệu trong file đã chọn cho đến khi STT là rỗng.
c. Check Ngày sinh người phụ thuộc</t>
  </si>
  <si>
    <t>+ Trường hợp Ngày sinh người phụ thuộc khác rỗng và không đúng format dd/MM/yyyy.
+ Trường hợp Dòng đối tượng.Ngày sinh người phụ thuộc khác rỗng và là ngày tương lai.</t>
  </si>
  <si>
    <t>NO 24</t>
  </si>
  <si>
    <t xml:space="preserve">2.Khi click nút "Import".
iii. Xử lý từng dòng dữ liệu trong file đã chọn cho đến khi STT là rỗng.
d. Check MST của người phụ thuộc
</t>
  </si>
  <si>
    <t>Trường hợp số ký tự của MST của người phụ thuộc &gt; 20 ký tự.</t>
  </si>
  <si>
    <t>NO 25</t>
  </si>
  <si>
    <t>2.Khi click nút "Import".
iii. Xử lý từng dòng dữ liệu trong file đã chọn cho đến khi STT là rỗng.
e. Check Mã Quốc tịch của người phụ thuộc</t>
  </si>
  <si>
    <t>+ Trường hợp số ký tự của Mã Quốc tịch của người phụ thuộc &gt; 20.
+ Check tồn tại Mã Quốc tịch của người phụ thuộc.</t>
  </si>
  <si>
    <t>NO 26</t>
  </si>
  <si>
    <t xml:space="preserve">2.Khi click nút "Import".
iii. Xử lý từng dòng dữ liệu trong file đã chọn cho đến khi STT là rỗng.
f. Check CMND/Hộ chiếu người phụ thuộc.
</t>
  </si>
  <si>
    <t>Trường hợp số ký tự của CMND/Hộ chiếu người phụ thuộc &gt; 20.</t>
  </si>
  <si>
    <t>NO 27</t>
  </si>
  <si>
    <t>2.Khi click nút "Import".
iii. Xử lý từng dòng dữ liệu trong file đã chọn cho đến khi STT là rỗng.
g. Check Mã Quan hệ với người nộp thuế.</t>
  </si>
  <si>
    <t xml:space="preserve">+ Trường hợp số ký tự của Mã Quan hệ với người nộp thuế &gt; 20.
+ Check tồn tại Mã Quan hệ với người nộp thuế.
</t>
  </si>
  <si>
    <t>NO 28</t>
  </si>
  <si>
    <t>2.Khi click nút "Import".
iii. Xử lý từng dòng dữ liệu trong file đã chọn cho đến khi STT là rỗng.
h. Check Số giấy khai sinh.</t>
  </si>
  <si>
    <t>Trường hợp số ký tự của Số giấy khai sinh &gt; 10.</t>
  </si>
  <si>
    <t>NO 29</t>
  </si>
  <si>
    <t>2.Khi click nút "Import".
iii. Xử lý từng dòng dữ liệu trong file đã chọn cho đến khi STT là rỗng.
i. Check Quyển số giấy khai sinh.</t>
  </si>
  <si>
    <t>Trường hợp số ký tự của Quyển số giấy khai sinh &gt; 10.</t>
  </si>
  <si>
    <t>NO 30</t>
  </si>
  <si>
    <t>2.Khi click nút "Import".
iii. Xử lý từng dòng dữ liệu trong file đã chọn cho đến khi STT là rỗng.
J.Check Mã Quốc gia.</t>
  </si>
  <si>
    <t>+ Trường hợp số ký tự của Dòng đối tượng.Mã Quốc gia &gt; 20.
+ Check tồn tại Mã Quốc gia.</t>
  </si>
  <si>
    <t>2.Khi click nút "Import".
iii. Xử lý từng dòng dữ liệu trong file đã chọn cho đến khi STT là rỗng.
k. Check Mã Tỉnh/Thành phố.</t>
  </si>
  <si>
    <t>+ Trường hợp số ký tự của Mã Tỉnh/Thành phố &gt; 20.
+ Check tồn tại Mã Tỉnh/Thành phố.</t>
  </si>
  <si>
    <t>NO 31</t>
  </si>
  <si>
    <t>NO 32</t>
  </si>
  <si>
    <t xml:space="preserve">2.Khi click nút "Import".
iii. Xử lý từng dòng dữ liệu trong file đã chọn cho đến khi STT là rỗng.
l. Check Mã Quận/Huyện.
</t>
  </si>
  <si>
    <t>+ Trường hợp số ký tự của Dòng đối tượng.Mã Quận/Huyện &gt; 20.
+ Check tồn tại Mã Quận/Huyện.</t>
  </si>
  <si>
    <t>NO 33</t>
  </si>
  <si>
    <t>2.Khi click nút "Import".
iii. Xử lý từng dòng dữ liệu trong file đã chọn cho đến khi STT là rỗng.
m. Check Mã Phường/Xã.</t>
  </si>
  <si>
    <t>+ Trường hợp số ký tự của Dòng đối tượng.Mã Phường/Xã &gt; 20.
+ m2. Check tồn tại Mã Phường/Xã.</t>
  </si>
  <si>
    <t>NO 34</t>
  </si>
  <si>
    <t>2.Khi click nút "Import".
iii. Xử lý từng dòng dữ liệu trong file đã chọn cho đến khi STT là rỗng.
n. Check Thời gian tính giảm trừ từ tháng, đến tháng.</t>
  </si>
  <si>
    <t>+ Trường hợp Từ tháng rỗng.
+ Trường hợp Thời gian tính giảm trừ từ tháng, đến tháng khác rỗng và không đúng format MM/yyyy.
+ Trường hợp Thời gian tính giảm trừ từ tháng &gt; đến tháng.</t>
  </si>
  <si>
    <t>NO 35</t>
  </si>
  <si>
    <t>2.Khi click nút "Import".
iii. Xử lý từng dòng dữ liệu trong file đã chọn cho đến khi STT là rỗng.
o. Check đã tồn tại trong DB.</t>
  </si>
  <si>
    <t>Trường hợp CMND/Hộ chiếu người phụ thuộc hoặc MST của người phụ thuộc khác blank hoặc (Số giấy khai sinh và quyển số khác blank) thì check tồn tại.</t>
  </si>
  <si>
    <t>Trường hợp nhập Từ tháng là "2015/01", nhập đến tháng là "05/2015", thì vẫn ghi log là "Tháng bắt đầu tính giảm trừ phải trước tháng kết thúc tính giảm trừ".</t>
  </si>
  <si>
    <t>Trường hợp (Số giấy khai sinh và quyển số khác blank) thì chưa check tồn tại.</t>
  </si>
  <si>
    <t>evd6</t>
  </si>
  <si>
    <t>2.Khi click nút "Import".
iii. Xử lý từng dòng dữ liệu trong file đã chọn cho đến khi STT là rỗng.
p. Đăng ký thông tin  vào table KY_DEPENDENT.</t>
  </si>
  <si>
    <t>Đăng ký thông tin người phụ thuộc vào DB.</t>
  </si>
  <si>
    <t xml:space="preserve">2.Khi click nút "Import".
5.Lấy danh sách người phụ thuộc.
</t>
  </si>
  <si>
    <t>Hiển thị danh sách người phụ thuộc sau khi đã Import.</t>
  </si>
  <si>
    <t>2.Khi click nút "Import".
6.Edit hạng mục màn hình.</t>
  </si>
  <si>
    <t>2.Khi click nút "Import".
7.Điều khiển hạng mục màn hình.</t>
  </si>
  <si>
    <t>2.Khi click nút "Import".
8. Thông báo hoàn thành xử lý.</t>
  </si>
  <si>
    <t>Hiển thị thông báo: [Đã import n/m dòng dữ liệu và xuất log kết quả, vui lòng kiểm tra.]</t>
  </si>
  <si>
    <t>NO 36-40</t>
  </si>
  <si>
    <t>Điều khiển hạng mục màn hình.</t>
  </si>
  <si>
    <t xml:space="preserve">2.Khi click nút "xóa".
ア. Kiểm tra có đang tính lương hay không.
</t>
  </si>
  <si>
    <t>Trường hợp đang thì hiển thị message và chuyển về mode View.</t>
  </si>
  <si>
    <t xml:space="preserve">2.Khi click nút "xóa".
イ. Hiển thị message confirm.
</t>
  </si>
  <si>
    <t>NO 41-42</t>
  </si>
  <si>
    <t>Trường hợp đang tính lương thì không hiển thị message và không chuyền về mode view.</t>
  </si>
  <si>
    <t>Khi click nút xóa hiển thị message xác nhận.</t>
  </si>
  <si>
    <t xml:space="preserve">2.Khi click nút "xóa".
ウ. Kiểm tra dữ liệu thay đổi bởi người dùng khác.
</t>
  </si>
  <si>
    <t>Trường hợp dữ liệu dòng muốn xóa được thay đổi bởi người dùng khác thì hiển thị error message và ngưng xử lý.</t>
  </si>
  <si>
    <t>NO 43</t>
  </si>
  <si>
    <t xml:space="preserve">2.Khi click nút "xóa".
エ.Thực hiện xử lý để xóa dòng dữ liệu của KY_DEPENDENT.
</t>
  </si>
  <si>
    <t>+ Trường hợp cần đăng ký lịch sử.
+ Trường hợp không đăng ký lịch sử.</t>
  </si>
  <si>
    <t>Trường hợp cần đăng ký lịch sử, chưa thực hiên đăng ký dữ liệu.</t>
  </si>
  <si>
    <t xml:space="preserve">2.Khi click nút "xóa".
オ. Lấy danh sách người phụ thuộc.
</t>
  </si>
  <si>
    <t>Cập nhật danh sách hiển thị người phụ thuộc sau khi xóa.</t>
  </si>
  <si>
    <t xml:space="preserve">2.Khi click nút "xóa".
カ. Edit hạng mục màn hình.
</t>
  </si>
  <si>
    <t xml:space="preserve">2.Khi click nút "xóa".
キ. Điều khiển hạng mục màn hình.
</t>
  </si>
  <si>
    <t>2.Khi click nút "xóa".
ク. Thông báo hoàn thành xử lý.</t>
  </si>
  <si>
    <t xml:space="preserve"> Edit hạng mục màn hình.
</t>
  </si>
  <si>
    <t xml:space="preserve"> Điều khiển hạng mục màn hình.
</t>
  </si>
  <si>
    <t>Thông báo xóa thành công.</t>
  </si>
  <si>
    <t>NO 44-48</t>
  </si>
  <si>
    <t>4.2.8. [Xử lý onChange Company]</t>
  </si>
  <si>
    <t>Khi thay đổi Company thì lấy lại danh sách bộ phận.</t>
  </si>
  <si>
    <t>NO 49</t>
  </si>
  <si>
    <t>Vùng nhập label đang hiển thị tiếng Việt không dấu.</t>
  </si>
  <si>
    <t>Reciprocal Bug</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</si>
</sst>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164" formatCode="#,##0;\-#,##0;&quot;-&quot;"/>
    <numFmt numFmtId="165" formatCode="0.0_ "/>
    <numFmt numFmtId="166" formatCode="m/d;@"/>
  </numFmts>
  <fonts count="41">
    <font>
      <sz val="11"/>
      <name val="ＭＳ Ｐゴシック"/>
      <family val="3"/>
      <charset val="128"/>
    </font>
    <font>
      <sz val="11"/>
      <color theme="1"/>
      <name val="Calibri"/>
      <family val="2"/>
      <scheme val="minor"/>
    </font>
    <font>
      <sz val="11"/>
      <color theme="1"/>
      <name val="Calibri"/>
      <family val="2"/>
      <scheme val="minor"/>
    </font>
    <font>
      <sz val="11"/>
      <color theme="1"/>
      <name val="Calibri"/>
      <family val="2"/>
      <scheme val="minor"/>
    </font>
    <font>
      <sz val="11"/>
      <name val="ＭＳ Ｐゴシック"/>
      <family val="3"/>
      <charset val="128"/>
    </font>
    <font>
      <sz val="6"/>
      <name val="ＭＳ Ｐゴシック"/>
      <family val="3"/>
      <charset val="128"/>
    </font>
    <font>
      <sz val="11"/>
      <name val="ＭＳ ゴシック"/>
      <family val="3"/>
      <charset val="128"/>
    </font>
    <font>
      <sz val="10"/>
      <color indexed="8"/>
      <name val="Arial"/>
      <family val="2"/>
    </font>
    <font>
      <b/>
      <sz val="12"/>
      <name val="Arial"/>
      <family val="2"/>
    </font>
    <font>
      <sz val="11"/>
      <name val="明朝"/>
      <family val="1"/>
      <charset val="128"/>
    </font>
    <font>
      <sz val="14"/>
      <name val="ＭＳ 明朝"/>
      <family val="1"/>
      <charset val="128"/>
    </font>
    <font>
      <sz val="6"/>
      <name val="ＭＳ Ｐ明朝"/>
      <family val="1"/>
      <charset val="128"/>
    </font>
    <font>
      <sz val="8"/>
      <name val="ＭＳ ゴシック"/>
      <family val="3"/>
      <charset val="128"/>
    </font>
    <font>
      <sz val="9"/>
      <name val="ＭＳ ゴシック"/>
      <family val="3"/>
      <charset val="128"/>
    </font>
    <font>
      <sz val="10"/>
      <name val="ＭＳ ゴシック"/>
      <family val="3"/>
      <charset val="128"/>
    </font>
    <font>
      <sz val="11"/>
      <color indexed="8"/>
      <name val="ＭＳ Ｐゴシック"/>
      <family val="3"/>
      <charset val="128"/>
    </font>
    <font>
      <sz val="11"/>
      <color indexed="9"/>
      <name val="ＭＳ Ｐゴシック"/>
      <family val="3"/>
      <charset val="128"/>
    </font>
    <font>
      <sz val="11"/>
      <color indexed="17"/>
      <name val="ＭＳ Ｐゴシック"/>
      <family val="3"/>
      <charset val="128"/>
    </font>
    <font>
      <sz val="11"/>
      <color indexed="20"/>
      <name val="ＭＳ Ｐゴシック"/>
      <family val="3"/>
      <charset val="128"/>
    </font>
    <font>
      <b/>
      <sz val="18"/>
      <color indexed="56"/>
      <name val="ＭＳ Ｐゴシック"/>
      <family val="3"/>
      <charset val="128"/>
    </font>
    <font>
      <b/>
      <sz val="15"/>
      <color indexed="56"/>
      <name val="ＭＳ Ｐゴシック"/>
      <family val="3"/>
      <charset val="128"/>
    </font>
    <font>
      <b/>
      <sz val="13"/>
      <color indexed="56"/>
      <name val="ＭＳ Ｐゴシック"/>
      <family val="3"/>
      <charset val="128"/>
    </font>
    <font>
      <b/>
      <sz val="11"/>
      <color indexed="56"/>
      <name val="ＭＳ Ｐゴシック"/>
      <family val="3"/>
      <charset val="128"/>
    </font>
    <font>
      <b/>
      <sz val="11"/>
      <color indexed="9"/>
      <name val="ＭＳ Ｐゴシック"/>
      <family val="3"/>
      <charset val="128"/>
    </font>
    <font>
      <b/>
      <sz val="11"/>
      <color indexed="8"/>
      <name val="ＭＳ Ｐゴシック"/>
      <family val="3"/>
      <charset val="128"/>
    </font>
    <font>
      <i/>
      <sz val="11"/>
      <color indexed="23"/>
      <name val="ＭＳ Ｐゴシック"/>
      <family val="3"/>
      <charset val="128"/>
    </font>
    <font>
      <sz val="11"/>
      <color indexed="10"/>
      <name val="ＭＳ Ｐゴシック"/>
      <family val="3"/>
      <charset val="128"/>
    </font>
    <font>
      <b/>
      <sz val="11"/>
      <color indexed="52"/>
      <name val="ＭＳ Ｐゴシック"/>
      <family val="3"/>
      <charset val="128"/>
    </font>
    <font>
      <sz val="11"/>
      <color indexed="62"/>
      <name val="ＭＳ Ｐゴシック"/>
      <family val="3"/>
      <charset val="128"/>
    </font>
    <font>
      <b/>
      <sz val="11"/>
      <color indexed="63"/>
      <name val="ＭＳ Ｐゴシック"/>
      <family val="3"/>
      <charset val="128"/>
    </font>
    <font>
      <sz val="11"/>
      <color indexed="60"/>
      <name val="ＭＳ Ｐゴシック"/>
      <family val="3"/>
      <charset val="128"/>
    </font>
    <font>
      <sz val="11"/>
      <color indexed="52"/>
      <name val="ＭＳ Ｐゴシック"/>
      <family val="3"/>
      <charset val="128"/>
    </font>
    <font>
      <u/>
      <sz val="8.25"/>
      <color indexed="12"/>
      <name val="ＭＳ Ｐゴシック"/>
      <family val="3"/>
      <charset val="128"/>
    </font>
    <font>
      <sz val="11"/>
      <color theme="1"/>
      <name val="Calibri"/>
      <family val="3"/>
      <charset val="128"/>
      <scheme val="minor"/>
    </font>
    <font>
      <u/>
      <sz val="11"/>
      <color theme="10"/>
      <name val="ＭＳ Ｐゴシック"/>
      <family val="3"/>
      <charset val="128"/>
    </font>
    <font>
      <sz val="11"/>
      <name val="ＭＳ Ｐゴシック"/>
      <family val="2"/>
      <charset val="128"/>
    </font>
    <font>
      <b/>
      <sz val="11"/>
      <color rgb="FFFF0000"/>
      <name val="ＭＳ Ｐゴシック"/>
    </font>
    <font>
      <b/>
      <sz val="11"/>
      <name val="ＭＳ ゴシック"/>
    </font>
    <font>
      <sz val="11"/>
      <color theme="10"/>
      <name val="ＭＳ Ｐゴシック"/>
      <family val="3"/>
      <charset val="128"/>
    </font>
    <font>
      <b/>
      <sz val="11"/>
      <name val="ＭＳ Ｐゴシック"/>
    </font>
    <font>
      <sz val="8"/>
      <name val="ＭＳ ゴシック"/>
    </font>
  </fonts>
  <fills count="27">
    <fill>
      <patternFill patternType="none"/>
    </fill>
    <fill>
      <patternFill patternType="gray125"/>
    </fill>
    <fill>
      <patternFill patternType="solid">
        <fgColor indexed="9"/>
        <bgColor indexed="64"/>
      </patternFill>
    </fill>
    <fill>
      <patternFill patternType="solid">
        <fgColor indexed="44"/>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55"/>
      </patternFill>
    </fill>
    <fill>
      <patternFill patternType="solid">
        <fgColor indexed="26"/>
      </patternFill>
    </fill>
    <fill>
      <patternFill patternType="solid">
        <fgColor indexed="22"/>
      </patternFill>
    </fill>
    <fill>
      <patternFill patternType="solid">
        <fgColor indexed="43"/>
      </patternFill>
    </fill>
    <fill>
      <patternFill patternType="solid">
        <fgColor rgb="FFCCFFCC"/>
        <bgColor indexed="64"/>
      </patternFill>
    </fill>
  </fills>
  <borders count="47">
    <border>
      <left/>
      <right/>
      <top/>
      <bottom/>
      <diagonal/>
    </border>
    <border>
      <left/>
      <right/>
      <top style="medium">
        <color indexed="64"/>
      </top>
      <bottom style="medium">
        <color indexed="64"/>
      </bottom>
      <diagonal/>
    </border>
    <border>
      <left/>
      <right/>
      <top style="thin">
        <color indexed="64"/>
      </top>
      <bottom style="thin">
        <color indexed="64"/>
      </bottom>
      <diagonal/>
    </border>
    <border>
      <left style="thin">
        <color indexed="64"/>
      </left>
      <right/>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top/>
      <bottom style="thick">
        <color indexed="62"/>
      </bottom>
      <diagonal/>
    </border>
    <border>
      <left/>
      <right/>
      <top/>
      <bottom style="thick">
        <color indexed="22"/>
      </bottom>
      <diagonal/>
    </border>
    <border>
      <left/>
      <right/>
      <top/>
      <bottom style="medium">
        <color indexed="30"/>
      </bottom>
      <diagonal/>
    </border>
    <border>
      <left style="double">
        <color indexed="63"/>
      </left>
      <right style="double">
        <color indexed="63"/>
      </right>
      <top style="double">
        <color indexed="63"/>
      </top>
      <bottom style="double">
        <color indexed="63"/>
      </bottom>
      <diagonal/>
    </border>
    <border>
      <left/>
      <right/>
      <top style="thin">
        <color indexed="62"/>
      </top>
      <bottom style="double">
        <color indexed="62"/>
      </bottom>
      <diagonal/>
    </border>
    <border>
      <left style="thin">
        <color indexed="22"/>
      </left>
      <right style="thin">
        <color indexed="22"/>
      </right>
      <top style="thin">
        <color indexed="22"/>
      </top>
      <bottom style="thin">
        <color indexed="22"/>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bottom style="double">
        <color indexed="52"/>
      </bottom>
      <diagonal/>
    </border>
    <border>
      <left/>
      <right/>
      <top style="thin">
        <color indexed="64"/>
      </top>
      <bottom style="thin">
        <color indexed="64"/>
      </bottom>
      <diagonal/>
    </border>
    <border>
      <left/>
      <right/>
      <top style="thin">
        <color indexed="62"/>
      </top>
      <bottom style="double">
        <color indexed="62"/>
      </bottom>
      <diagonal/>
    </border>
    <border>
      <left style="thin">
        <color indexed="22"/>
      </left>
      <right style="thin">
        <color indexed="22"/>
      </right>
      <top style="thin">
        <color indexed="22"/>
      </top>
      <bottom style="thin">
        <color indexed="22"/>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style="thin">
        <color auto="1"/>
      </top>
      <bottom style="thin">
        <color auto="1"/>
      </bottom>
      <diagonal/>
    </border>
    <border>
      <left style="thin">
        <color indexed="64"/>
      </left>
      <right/>
      <top style="hair">
        <color indexed="64"/>
      </top>
      <bottom style="hair">
        <color indexed="64"/>
      </bottom>
      <diagonal/>
    </border>
    <border>
      <left/>
      <right/>
      <top style="hair">
        <color indexed="64"/>
      </top>
      <bottom style="hair">
        <color indexed="64"/>
      </bottom>
      <diagonal/>
    </border>
    <border>
      <left/>
      <right style="thin">
        <color indexed="64"/>
      </right>
      <top style="hair">
        <color indexed="64"/>
      </top>
      <bottom style="hair">
        <color indexed="64"/>
      </bottom>
      <diagonal/>
    </border>
    <border>
      <left style="thin">
        <color indexed="64"/>
      </left>
      <right/>
      <top style="thin">
        <color indexed="64"/>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hair">
        <color indexed="64"/>
      </bottom>
      <diagonal/>
    </border>
    <border>
      <left style="thin">
        <color indexed="64"/>
      </left>
      <right style="thin">
        <color indexed="64"/>
      </right>
      <top style="hair">
        <color indexed="64"/>
      </top>
      <bottom style="hair">
        <color indexed="64"/>
      </bottom>
      <diagonal/>
    </border>
    <border>
      <left style="thin">
        <color indexed="64"/>
      </left>
      <right style="thin">
        <color indexed="64"/>
      </right>
      <top style="hair">
        <color indexed="64"/>
      </top>
      <bottom style="thin">
        <color indexed="64"/>
      </bottom>
      <diagonal/>
    </border>
    <border>
      <left style="thin">
        <color indexed="64"/>
      </left>
      <right/>
      <top style="thin">
        <color indexed="64"/>
      </top>
      <bottom style="hair">
        <color indexed="64"/>
      </bottom>
      <diagonal/>
    </border>
    <border>
      <left/>
      <right/>
      <top style="thin">
        <color indexed="64"/>
      </top>
      <bottom style="hair">
        <color indexed="64"/>
      </bottom>
      <diagonal/>
    </border>
    <border>
      <left/>
      <right style="thin">
        <color indexed="64"/>
      </right>
      <top style="thin">
        <color indexed="64"/>
      </top>
      <bottom style="hair">
        <color indexed="64"/>
      </bottom>
      <diagonal/>
    </border>
    <border>
      <left style="thin">
        <color indexed="64"/>
      </left>
      <right/>
      <top style="hair">
        <color indexed="64"/>
      </top>
      <bottom style="thin">
        <color indexed="64"/>
      </bottom>
      <diagonal/>
    </border>
    <border>
      <left/>
      <right/>
      <top style="hair">
        <color indexed="64"/>
      </top>
      <bottom style="thin">
        <color indexed="64"/>
      </bottom>
      <diagonal/>
    </border>
    <border>
      <left/>
      <right style="thin">
        <color indexed="64"/>
      </right>
      <top style="hair">
        <color indexed="64"/>
      </top>
      <bottom style="thin">
        <color indexed="64"/>
      </bottom>
      <diagonal/>
    </border>
    <border>
      <left style="thin">
        <color indexed="64"/>
      </left>
      <right/>
      <top/>
      <bottom style="hair">
        <color indexed="64"/>
      </bottom>
      <diagonal/>
    </border>
    <border>
      <left/>
      <right style="thin">
        <color indexed="64"/>
      </right>
      <top/>
      <bottom style="hair">
        <color indexed="64"/>
      </bottom>
      <diagonal/>
    </border>
  </borders>
  <cellStyleXfs count="116">
    <xf numFmtId="0" fontId="0" fillId="0" borderId="0">
      <alignment vertical="center"/>
    </xf>
    <xf numFmtId="164" fontId="7" fillId="0" borderId="0" applyFill="0" applyBorder="0" applyAlignment="0"/>
    <xf numFmtId="0" fontId="8" fillId="0" borderId="1" applyNumberFormat="0" applyAlignment="0" applyProtection="0">
      <alignment horizontal="left" vertical="center"/>
    </xf>
    <xf numFmtId="0" fontId="8" fillId="0" borderId="2">
      <alignment horizontal="left" vertical="center"/>
    </xf>
    <xf numFmtId="9" fontId="4" fillId="0" borderId="0" applyFont="0" applyFill="0" applyBorder="0" applyAlignment="0" applyProtection="0">
      <alignment vertical="center"/>
    </xf>
    <xf numFmtId="38" fontId="4" fillId="0" borderId="0" applyFont="0" applyFill="0" applyBorder="0" applyAlignment="0" applyProtection="0">
      <alignment vertical="center"/>
    </xf>
    <xf numFmtId="0" fontId="9" fillId="0" borderId="0"/>
    <xf numFmtId="0" fontId="4" fillId="0" borderId="0">
      <alignment vertical="center"/>
    </xf>
    <xf numFmtId="0" fontId="10" fillId="0" borderId="0"/>
    <xf numFmtId="0" fontId="4" fillId="0" borderId="0">
      <alignment vertical="center"/>
    </xf>
    <xf numFmtId="0" fontId="8" fillId="0" borderId="23">
      <alignment horizontal="left" vertical="center"/>
    </xf>
    <xf numFmtId="0" fontId="3" fillId="0" borderId="0"/>
    <xf numFmtId="0" fontId="15" fillId="4" borderId="0" applyNumberFormat="0" applyBorder="0" applyAlignment="0" applyProtection="0">
      <alignment vertical="center"/>
    </xf>
    <xf numFmtId="0" fontId="15" fillId="5" borderId="0" applyNumberFormat="0" applyBorder="0" applyAlignment="0" applyProtection="0">
      <alignment vertical="center"/>
    </xf>
    <xf numFmtId="0" fontId="15" fillId="6" borderId="0" applyNumberFormat="0" applyBorder="0" applyAlignment="0" applyProtection="0">
      <alignment vertical="center"/>
    </xf>
    <xf numFmtId="0" fontId="15" fillId="7" borderId="0" applyNumberFormat="0" applyBorder="0" applyAlignment="0" applyProtection="0">
      <alignment vertical="center"/>
    </xf>
    <xf numFmtId="0" fontId="15" fillId="8" borderId="0" applyNumberFormat="0" applyBorder="0" applyAlignment="0" applyProtection="0">
      <alignment vertical="center"/>
    </xf>
    <xf numFmtId="0" fontId="15" fillId="9" borderId="0" applyNumberFormat="0" applyBorder="0" applyAlignment="0" applyProtection="0">
      <alignment vertical="center"/>
    </xf>
    <xf numFmtId="0" fontId="15" fillId="10" borderId="0" applyNumberFormat="0" applyBorder="0" applyAlignment="0" applyProtection="0">
      <alignment vertical="center"/>
    </xf>
    <xf numFmtId="0" fontId="15" fillId="11" borderId="0" applyNumberFormat="0" applyBorder="0" applyAlignment="0" applyProtection="0">
      <alignment vertical="center"/>
    </xf>
    <xf numFmtId="0" fontId="15" fillId="12" borderId="0" applyNumberFormat="0" applyBorder="0" applyAlignment="0" applyProtection="0">
      <alignment vertical="center"/>
    </xf>
    <xf numFmtId="0" fontId="15" fillId="7" borderId="0" applyNumberFormat="0" applyBorder="0" applyAlignment="0" applyProtection="0">
      <alignment vertical="center"/>
    </xf>
    <xf numFmtId="0" fontId="15" fillId="10" borderId="0" applyNumberFormat="0" applyBorder="0" applyAlignment="0" applyProtection="0">
      <alignment vertical="center"/>
    </xf>
    <xf numFmtId="0" fontId="15" fillId="13" borderId="0" applyNumberFormat="0" applyBorder="0" applyAlignment="0" applyProtection="0">
      <alignment vertical="center"/>
    </xf>
    <xf numFmtId="0" fontId="16" fillId="14" borderId="0" applyNumberFormat="0" applyBorder="0" applyAlignment="0" applyProtection="0">
      <alignment vertical="center"/>
    </xf>
    <xf numFmtId="0" fontId="16" fillId="11" borderId="0" applyNumberFormat="0" applyBorder="0" applyAlignment="0" applyProtection="0">
      <alignment vertical="center"/>
    </xf>
    <xf numFmtId="0" fontId="16" fillId="12" borderId="0" applyNumberFormat="0" applyBorder="0" applyAlignment="0" applyProtection="0">
      <alignment vertical="center"/>
    </xf>
    <xf numFmtId="0" fontId="16" fillId="15" borderId="0" applyNumberFormat="0" applyBorder="0" applyAlignment="0" applyProtection="0">
      <alignment vertical="center"/>
    </xf>
    <xf numFmtId="0" fontId="16" fillId="16" borderId="0" applyNumberFormat="0" applyBorder="0" applyAlignment="0" applyProtection="0">
      <alignment vertical="center"/>
    </xf>
    <xf numFmtId="0" fontId="16" fillId="17" borderId="0" applyNumberFormat="0" applyBorder="0" applyAlignment="0" applyProtection="0">
      <alignment vertical="center"/>
    </xf>
    <xf numFmtId="0" fontId="14" fillId="0" borderId="0"/>
    <xf numFmtId="0" fontId="17" fillId="6" borderId="0" applyNumberFormat="0" applyBorder="0" applyAlignment="0" applyProtection="0">
      <alignment vertical="center"/>
    </xf>
    <xf numFmtId="0" fontId="18" fillId="5" borderId="0" applyNumberFormat="0" applyBorder="0" applyAlignment="0" applyProtection="0">
      <alignment vertical="center"/>
    </xf>
    <xf numFmtId="0" fontId="16" fillId="18" borderId="0" applyNumberFormat="0" applyBorder="0" applyAlignment="0" applyProtection="0">
      <alignment vertical="center"/>
    </xf>
    <xf numFmtId="0" fontId="16" fillId="19" borderId="0" applyNumberFormat="0" applyBorder="0" applyAlignment="0" applyProtection="0">
      <alignment vertical="center"/>
    </xf>
    <xf numFmtId="0" fontId="16" fillId="20" borderId="0" applyNumberFormat="0" applyBorder="0" applyAlignment="0" applyProtection="0">
      <alignment vertical="center"/>
    </xf>
    <xf numFmtId="0" fontId="16" fillId="15" borderId="0" applyNumberFormat="0" applyBorder="0" applyAlignment="0" applyProtection="0">
      <alignment vertical="center"/>
    </xf>
    <xf numFmtId="0" fontId="16" fillId="16" borderId="0" applyNumberFormat="0" applyBorder="0" applyAlignment="0" applyProtection="0">
      <alignment vertical="center"/>
    </xf>
    <xf numFmtId="0" fontId="16" fillId="21" borderId="0" applyNumberFormat="0" applyBorder="0" applyAlignment="0" applyProtection="0">
      <alignment vertical="center"/>
    </xf>
    <xf numFmtId="0" fontId="19" fillId="0" borderId="0" applyNumberFormat="0" applyFill="0" applyBorder="0" applyAlignment="0" applyProtection="0">
      <alignment vertical="center"/>
    </xf>
    <xf numFmtId="0" fontId="20" fillId="0" borderId="14" applyNumberFormat="0" applyFill="0" applyAlignment="0" applyProtection="0">
      <alignment vertical="center"/>
    </xf>
    <xf numFmtId="0" fontId="21" fillId="0" borderId="15" applyNumberFormat="0" applyFill="0" applyAlignment="0" applyProtection="0">
      <alignment vertical="center"/>
    </xf>
    <xf numFmtId="0" fontId="22" fillId="0" borderId="16" applyNumberFormat="0" applyFill="0" applyAlignment="0" applyProtection="0">
      <alignment vertical="center"/>
    </xf>
    <xf numFmtId="0" fontId="22" fillId="0" borderId="0" applyNumberFormat="0" applyFill="0" applyBorder="0" applyAlignment="0" applyProtection="0">
      <alignment vertical="center"/>
    </xf>
    <xf numFmtId="0" fontId="23" fillId="22" borderId="17" applyNumberFormat="0" applyAlignment="0" applyProtection="0">
      <alignment vertical="center"/>
    </xf>
    <xf numFmtId="0" fontId="14" fillId="0" borderId="0"/>
    <xf numFmtId="0" fontId="24" fillId="0" borderId="18" applyNumberFormat="0" applyFill="0" applyAlignment="0" applyProtection="0">
      <alignment vertical="center"/>
    </xf>
    <xf numFmtId="0" fontId="6" fillId="23" borderId="19" applyNumberFormat="0" applyFont="0" applyAlignment="0" applyProtection="0">
      <alignment vertical="center"/>
    </xf>
    <xf numFmtId="0" fontId="25" fillId="0" borderId="0" applyNumberFormat="0" applyFill="0" applyBorder="0" applyAlignment="0" applyProtection="0">
      <alignment vertical="center"/>
    </xf>
    <xf numFmtId="0" fontId="26" fillId="0" borderId="0" applyNumberFormat="0" applyFill="0" applyBorder="0" applyAlignment="0" applyProtection="0">
      <alignment vertical="center"/>
    </xf>
    <xf numFmtId="0" fontId="27" fillId="24" borderId="20" applyNumberFormat="0" applyAlignment="0" applyProtection="0">
      <alignment vertical="center"/>
    </xf>
    <xf numFmtId="0" fontId="28" fillId="9" borderId="20" applyNumberFormat="0" applyAlignment="0" applyProtection="0">
      <alignment vertical="center"/>
    </xf>
    <xf numFmtId="0" fontId="29" fillId="24" borderId="21" applyNumberFormat="0" applyAlignment="0" applyProtection="0">
      <alignment vertical="center"/>
    </xf>
    <xf numFmtId="0" fontId="30" fillId="25" borderId="0" applyNumberFormat="0" applyBorder="0" applyAlignment="0" applyProtection="0">
      <alignment vertical="center"/>
    </xf>
    <xf numFmtId="0" fontId="31" fillId="0" borderId="22" applyNumberFormat="0" applyFill="0" applyAlignment="0" applyProtection="0">
      <alignment vertical="center"/>
    </xf>
    <xf numFmtId="0" fontId="6" fillId="0" borderId="0"/>
    <xf numFmtId="0" fontId="24" fillId="0" borderId="24" applyNumberFormat="0" applyFill="0" applyAlignment="0" applyProtection="0">
      <alignment vertical="center"/>
    </xf>
    <xf numFmtId="0" fontId="6" fillId="23" borderId="25" applyNumberFormat="0" applyFont="0" applyAlignment="0" applyProtection="0">
      <alignment vertical="center"/>
    </xf>
    <xf numFmtId="0" fontId="27" fillId="24" borderId="26" applyNumberFormat="0" applyAlignment="0" applyProtection="0">
      <alignment vertical="center"/>
    </xf>
    <xf numFmtId="0" fontId="28" fillId="9" borderId="26" applyNumberFormat="0" applyAlignment="0" applyProtection="0">
      <alignment vertical="center"/>
    </xf>
    <xf numFmtId="0" fontId="29" fillId="24" borderId="27" applyNumberFormat="0" applyAlignment="0" applyProtection="0">
      <alignment vertical="center"/>
    </xf>
    <xf numFmtId="0" fontId="8" fillId="0" borderId="28">
      <alignment horizontal="left" vertical="center"/>
    </xf>
    <xf numFmtId="0" fontId="4" fillId="0" borderId="0"/>
    <xf numFmtId="0" fontId="4" fillId="0" borderId="0"/>
    <xf numFmtId="0" fontId="2" fillId="0" borderId="0"/>
    <xf numFmtId="0" fontId="4" fillId="0" borderId="0">
      <alignment vertical="center"/>
    </xf>
    <xf numFmtId="9" fontId="4" fillId="0" borderId="0" applyFont="0" applyFill="0" applyBorder="0" applyAlignment="0" applyProtection="0">
      <alignment vertical="center"/>
    </xf>
    <xf numFmtId="38" fontId="4" fillId="0" borderId="0" applyFont="0" applyFill="0" applyBorder="0" applyAlignment="0" applyProtection="0">
      <alignment vertical="center"/>
    </xf>
    <xf numFmtId="0" fontId="8" fillId="0" borderId="28">
      <alignment horizontal="left" vertical="center"/>
    </xf>
    <xf numFmtId="0" fontId="2" fillId="0" borderId="0"/>
    <xf numFmtId="0" fontId="15" fillId="4" borderId="0" applyNumberFormat="0" applyBorder="0" applyAlignment="0" applyProtection="0">
      <alignment vertical="center"/>
    </xf>
    <xf numFmtId="0" fontId="15" fillId="5" borderId="0" applyNumberFormat="0" applyBorder="0" applyAlignment="0" applyProtection="0">
      <alignment vertical="center"/>
    </xf>
    <xf numFmtId="0" fontId="15" fillId="6" borderId="0" applyNumberFormat="0" applyBorder="0" applyAlignment="0" applyProtection="0">
      <alignment vertical="center"/>
    </xf>
    <xf numFmtId="0" fontId="15" fillId="7" borderId="0" applyNumberFormat="0" applyBorder="0" applyAlignment="0" applyProtection="0">
      <alignment vertical="center"/>
    </xf>
    <xf numFmtId="0" fontId="15" fillId="8" borderId="0" applyNumberFormat="0" applyBorder="0" applyAlignment="0" applyProtection="0">
      <alignment vertical="center"/>
    </xf>
    <xf numFmtId="0" fontId="15" fillId="9" borderId="0" applyNumberFormat="0" applyBorder="0" applyAlignment="0" applyProtection="0">
      <alignment vertical="center"/>
    </xf>
    <xf numFmtId="0" fontId="15" fillId="10" borderId="0" applyNumberFormat="0" applyBorder="0" applyAlignment="0" applyProtection="0">
      <alignment vertical="center"/>
    </xf>
    <xf numFmtId="0" fontId="15" fillId="11" borderId="0" applyNumberFormat="0" applyBorder="0" applyAlignment="0" applyProtection="0">
      <alignment vertical="center"/>
    </xf>
    <xf numFmtId="0" fontId="15" fillId="12" borderId="0" applyNumberFormat="0" applyBorder="0" applyAlignment="0" applyProtection="0">
      <alignment vertical="center"/>
    </xf>
    <xf numFmtId="0" fontId="15" fillId="7" borderId="0" applyNumberFormat="0" applyBorder="0" applyAlignment="0" applyProtection="0">
      <alignment vertical="center"/>
    </xf>
    <xf numFmtId="0" fontId="15" fillId="10" borderId="0" applyNumberFormat="0" applyBorder="0" applyAlignment="0" applyProtection="0">
      <alignment vertical="center"/>
    </xf>
    <xf numFmtId="0" fontId="15" fillId="13" borderId="0" applyNumberFormat="0" applyBorder="0" applyAlignment="0" applyProtection="0">
      <alignment vertical="center"/>
    </xf>
    <xf numFmtId="0" fontId="16" fillId="14" borderId="0" applyNumberFormat="0" applyBorder="0" applyAlignment="0" applyProtection="0">
      <alignment vertical="center"/>
    </xf>
    <xf numFmtId="0" fontId="16" fillId="11" borderId="0" applyNumberFormat="0" applyBorder="0" applyAlignment="0" applyProtection="0">
      <alignment vertical="center"/>
    </xf>
    <xf numFmtId="0" fontId="16" fillId="12" borderId="0" applyNumberFormat="0" applyBorder="0" applyAlignment="0" applyProtection="0">
      <alignment vertical="center"/>
    </xf>
    <xf numFmtId="0" fontId="16" fillId="15" borderId="0" applyNumberFormat="0" applyBorder="0" applyAlignment="0" applyProtection="0">
      <alignment vertical="center"/>
    </xf>
    <xf numFmtId="0" fontId="16" fillId="16" borderId="0" applyNumberFormat="0" applyBorder="0" applyAlignment="0" applyProtection="0">
      <alignment vertical="center"/>
    </xf>
    <xf numFmtId="0" fontId="16" fillId="17" borderId="0" applyNumberFormat="0" applyBorder="0" applyAlignment="0" applyProtection="0">
      <alignment vertical="center"/>
    </xf>
    <xf numFmtId="0" fontId="16" fillId="18" borderId="0" applyNumberFormat="0" applyBorder="0" applyAlignment="0" applyProtection="0">
      <alignment vertical="center"/>
    </xf>
    <xf numFmtId="0" fontId="16" fillId="19" borderId="0" applyNumberFormat="0" applyBorder="0" applyAlignment="0" applyProtection="0">
      <alignment vertical="center"/>
    </xf>
    <xf numFmtId="0" fontId="16" fillId="20" borderId="0" applyNumberFormat="0" applyBorder="0" applyAlignment="0" applyProtection="0">
      <alignment vertical="center"/>
    </xf>
    <xf numFmtId="0" fontId="16" fillId="15" borderId="0" applyNumberFormat="0" applyBorder="0" applyAlignment="0" applyProtection="0">
      <alignment vertical="center"/>
    </xf>
    <xf numFmtId="0" fontId="16" fillId="16" borderId="0" applyNumberFormat="0" applyBorder="0" applyAlignment="0" applyProtection="0">
      <alignment vertical="center"/>
    </xf>
    <xf numFmtId="0" fontId="16" fillId="21" borderId="0" applyNumberFormat="0" applyBorder="0" applyAlignment="0" applyProtection="0">
      <alignment vertical="center"/>
    </xf>
    <xf numFmtId="0" fontId="19" fillId="0" borderId="0" applyNumberFormat="0" applyFill="0" applyBorder="0" applyAlignment="0" applyProtection="0">
      <alignment vertical="center"/>
    </xf>
    <xf numFmtId="0" fontId="23" fillId="22" borderId="17" applyNumberFormat="0" applyAlignment="0" applyProtection="0">
      <alignment vertical="center"/>
    </xf>
    <xf numFmtId="0" fontId="30" fillId="25" borderId="0" applyNumberFormat="0" applyBorder="0" applyAlignment="0" applyProtection="0">
      <alignment vertical="center"/>
    </xf>
    <xf numFmtId="0" fontId="32" fillId="0" borderId="0" applyNumberFormat="0" applyFill="0" applyBorder="0" applyAlignment="0" applyProtection="0">
      <alignment vertical="top"/>
      <protection locked="0"/>
    </xf>
    <xf numFmtId="0" fontId="4" fillId="23" borderId="25" applyNumberFormat="0" applyFont="0" applyAlignment="0" applyProtection="0">
      <alignment vertical="center"/>
    </xf>
    <xf numFmtId="0" fontId="31" fillId="0" borderId="22" applyNumberFormat="0" applyFill="0" applyAlignment="0" applyProtection="0">
      <alignment vertical="center"/>
    </xf>
    <xf numFmtId="0" fontId="18" fillId="5" borderId="0" applyNumberFormat="0" applyBorder="0" applyAlignment="0" applyProtection="0">
      <alignment vertical="center"/>
    </xf>
    <xf numFmtId="0" fontId="27" fillId="24" borderId="26" applyNumberFormat="0" applyAlignment="0" applyProtection="0">
      <alignment vertical="center"/>
    </xf>
    <xf numFmtId="0" fontId="26" fillId="0" borderId="0" applyNumberFormat="0" applyFill="0" applyBorder="0" applyAlignment="0" applyProtection="0">
      <alignment vertical="center"/>
    </xf>
    <xf numFmtId="0" fontId="20" fillId="0" borderId="14" applyNumberFormat="0" applyFill="0" applyAlignment="0" applyProtection="0">
      <alignment vertical="center"/>
    </xf>
    <xf numFmtId="0" fontId="21" fillId="0" borderId="15" applyNumberFormat="0" applyFill="0" applyAlignment="0" applyProtection="0">
      <alignment vertical="center"/>
    </xf>
    <xf numFmtId="0" fontId="22" fillId="0" borderId="16" applyNumberFormat="0" applyFill="0" applyAlignment="0" applyProtection="0">
      <alignment vertical="center"/>
    </xf>
    <xf numFmtId="0" fontId="22" fillId="0" borderId="0" applyNumberFormat="0" applyFill="0" applyBorder="0" applyAlignment="0" applyProtection="0">
      <alignment vertical="center"/>
    </xf>
    <xf numFmtId="0" fontId="24" fillId="0" borderId="24" applyNumberFormat="0" applyFill="0" applyAlignment="0" applyProtection="0">
      <alignment vertical="center"/>
    </xf>
    <xf numFmtId="0" fontId="29" fillId="24" borderId="27" applyNumberFormat="0" applyAlignment="0" applyProtection="0">
      <alignment vertical="center"/>
    </xf>
    <xf numFmtId="0" fontId="25" fillId="0" borderId="0" applyNumberFormat="0" applyFill="0" applyBorder="0" applyAlignment="0" applyProtection="0">
      <alignment vertical="center"/>
    </xf>
    <xf numFmtId="0" fontId="28" fillId="9" borderId="26" applyNumberFormat="0" applyAlignment="0" applyProtection="0">
      <alignment vertical="center"/>
    </xf>
    <xf numFmtId="0" fontId="17" fillId="6" borderId="0" applyNumberFormat="0" applyBorder="0" applyAlignment="0" applyProtection="0">
      <alignment vertical="center"/>
    </xf>
    <xf numFmtId="0" fontId="4" fillId="0" borderId="0">
      <alignment vertical="center"/>
    </xf>
    <xf numFmtId="0" fontId="33" fillId="0" borderId="0">
      <alignment vertical="center"/>
    </xf>
    <xf numFmtId="0" fontId="34" fillId="0" borderId="0" applyNumberFormat="0" applyFill="0" applyBorder="0" applyAlignment="0" applyProtection="0">
      <alignment vertical="center"/>
    </xf>
    <xf numFmtId="0" fontId="1" fillId="0" borderId="0"/>
  </cellStyleXfs>
  <cellXfs count="241">
    <xf numFmtId="0" fontId="0" fillId="0" borderId="0" xfId="0">
      <alignment vertical="center"/>
    </xf>
    <xf numFmtId="0" fontId="12" fillId="2" borderId="0" xfId="7" applyNumberFormat="1" applyFont="1" applyFill="1" applyBorder="1" applyAlignment="1">
      <alignment vertical="top"/>
    </xf>
    <xf numFmtId="166" fontId="12" fillId="2" borderId="0" xfId="7" applyNumberFormat="1" applyFont="1" applyFill="1" applyBorder="1" applyAlignment="1">
      <alignment vertical="top"/>
    </xf>
    <xf numFmtId="0" fontId="12" fillId="2" borderId="0" xfId="7" applyNumberFormat="1" applyFont="1" applyFill="1" applyBorder="1" applyAlignment="1">
      <alignment horizontal="center" vertical="top"/>
    </xf>
    <xf numFmtId="0" fontId="12" fillId="2" borderId="0" xfId="7" applyFont="1" applyFill="1" applyAlignment="1">
      <alignment vertical="top"/>
    </xf>
    <xf numFmtId="166" fontId="12" fillId="2" borderId="0" xfId="7" applyNumberFormat="1" applyFont="1" applyFill="1" applyAlignment="1">
      <alignment vertical="top"/>
    </xf>
    <xf numFmtId="0" fontId="12" fillId="2" borderId="0" xfId="7" applyNumberFormat="1" applyFont="1" applyFill="1" applyBorder="1" applyAlignment="1">
      <alignment horizontal="centerContinuous" vertical="top"/>
    </xf>
    <xf numFmtId="0" fontId="12" fillId="2" borderId="0" xfId="7" applyFont="1" applyFill="1" applyAlignment="1">
      <alignment horizontal="centerContinuous" vertical="top"/>
    </xf>
    <xf numFmtId="0" fontId="12" fillId="2" borderId="0" xfId="7" applyFont="1" applyFill="1" applyAlignment="1">
      <alignment horizontal="center" vertical="top"/>
    </xf>
    <xf numFmtId="0" fontId="6" fillId="2" borderId="0" xfId="0" applyNumberFormat="1" applyFont="1" applyFill="1" applyBorder="1" applyAlignment="1">
      <alignment vertical="top"/>
    </xf>
    <xf numFmtId="0" fontId="4" fillId="2" borderId="0" xfId="0" applyFont="1" applyFill="1" applyAlignment="1">
      <alignment vertical="top"/>
    </xf>
    <xf numFmtId="0" fontId="6" fillId="2" borderId="0" xfId="7" applyNumberFormat="1" applyFont="1" applyFill="1" applyBorder="1" applyAlignment="1">
      <alignment vertical="center"/>
    </xf>
    <xf numFmtId="0" fontId="6" fillId="2" borderId="0" xfId="7" applyFont="1" applyFill="1" applyAlignment="1">
      <alignment vertical="center"/>
    </xf>
    <xf numFmtId="0" fontId="4" fillId="2" borderId="0" xfId="0" applyFont="1" applyFill="1" applyAlignment="1">
      <alignment horizontal="right" vertical="top"/>
    </xf>
    <xf numFmtId="0" fontId="4" fillId="2" borderId="5" xfId="0" applyFont="1" applyFill="1" applyBorder="1" applyAlignment="1">
      <alignment horizontal="right" vertical="top"/>
    </xf>
    <xf numFmtId="0" fontId="4" fillId="2" borderId="6" xfId="0" applyFont="1" applyFill="1" applyBorder="1" applyAlignment="1">
      <alignment horizontal="right" vertical="top"/>
    </xf>
    <xf numFmtId="0" fontId="6" fillId="2" borderId="0" xfId="7" applyFont="1" applyFill="1" applyAlignment="1">
      <alignment vertical="top"/>
    </xf>
    <xf numFmtId="0" fontId="6" fillId="2" borderId="0" xfId="7" applyNumberFormat="1" applyFont="1" applyFill="1" applyBorder="1" applyAlignment="1">
      <alignment vertical="top"/>
    </xf>
    <xf numFmtId="0" fontId="6" fillId="2" borderId="0" xfId="7" applyFont="1" applyFill="1" applyBorder="1" applyAlignment="1">
      <alignment vertical="top"/>
    </xf>
    <xf numFmtId="0" fontId="12" fillId="3" borderId="4" xfId="0" applyNumberFormat="1" applyFont="1" applyFill="1" applyBorder="1" applyAlignment="1">
      <alignment horizontal="center" vertical="center"/>
    </xf>
    <xf numFmtId="0" fontId="6" fillId="3" borderId="8" xfId="6" applyFont="1" applyFill="1" applyBorder="1" applyAlignment="1">
      <alignment vertical="top"/>
    </xf>
    <xf numFmtId="0" fontId="6" fillId="3" borderId="2" xfId="6" applyFont="1" applyFill="1" applyBorder="1" applyAlignment="1">
      <alignment vertical="top"/>
    </xf>
    <xf numFmtId="0" fontId="6" fillId="3" borderId="9" xfId="6" applyFont="1" applyFill="1" applyBorder="1" applyAlignment="1">
      <alignment vertical="top"/>
    </xf>
    <xf numFmtId="0" fontId="35" fillId="3" borderId="23" xfId="0" applyFont="1" applyFill="1" applyBorder="1" applyAlignment="1">
      <alignment vertical="top"/>
    </xf>
    <xf numFmtId="0" fontId="35" fillId="3" borderId="9" xfId="0" applyFont="1" applyFill="1" applyBorder="1" applyAlignment="1">
      <alignment vertical="top"/>
    </xf>
    <xf numFmtId="0" fontId="35" fillId="2" borderId="0" xfId="0" applyFont="1" applyFill="1" applyAlignment="1">
      <alignment vertical="top"/>
    </xf>
    <xf numFmtId="0" fontId="35" fillId="2" borderId="23" xfId="0" applyFont="1" applyFill="1" applyBorder="1" applyAlignment="1">
      <alignment horizontal="left" vertical="top" indent="1"/>
    </xf>
    <xf numFmtId="0" fontId="35" fillId="3" borderId="28" xfId="0" applyFont="1" applyFill="1" applyBorder="1" applyAlignment="1">
      <alignment vertical="top"/>
    </xf>
    <xf numFmtId="0" fontId="35" fillId="2" borderId="28" xfId="0" applyFont="1" applyFill="1" applyBorder="1" applyAlignment="1">
      <alignment vertical="top"/>
    </xf>
    <xf numFmtId="0" fontId="35" fillId="2" borderId="9" xfId="0" applyFont="1" applyFill="1" applyBorder="1" applyAlignment="1">
      <alignment vertical="top"/>
    </xf>
    <xf numFmtId="0" fontId="6" fillId="0" borderId="37" xfId="0" applyFont="1" applyFill="1" applyBorder="1" applyAlignment="1">
      <alignment horizontal="center" vertical="center"/>
    </xf>
    <xf numFmtId="0" fontId="6" fillId="0" borderId="38" xfId="0" applyFont="1" applyFill="1" applyBorder="1" applyAlignment="1">
      <alignment horizontal="center" vertical="center"/>
    </xf>
    <xf numFmtId="0" fontId="12" fillId="0" borderId="42" xfId="0" applyFont="1" applyFill="1" applyBorder="1" applyAlignment="1">
      <alignment horizontal="center" vertical="center"/>
    </xf>
    <xf numFmtId="0" fontId="12" fillId="0" borderId="44" xfId="0" applyFont="1" applyFill="1" applyBorder="1" applyAlignment="1">
      <alignment horizontal="center" vertical="center"/>
    </xf>
    <xf numFmtId="166" fontId="12" fillId="0" borderId="42" xfId="0" applyNumberFormat="1" applyFont="1" applyFill="1" applyBorder="1" applyAlignment="1">
      <alignment horizontal="center" vertical="center"/>
    </xf>
    <xf numFmtId="166" fontId="12" fillId="0" borderId="44" xfId="0" applyNumberFormat="1" applyFont="1" applyFill="1" applyBorder="1" applyAlignment="1">
      <alignment horizontal="center" vertical="center"/>
    </xf>
    <xf numFmtId="0" fontId="0" fillId="0" borderId="43" xfId="0" quotePrefix="1" applyBorder="1">
      <alignment vertical="center"/>
    </xf>
    <xf numFmtId="0" fontId="0" fillId="0" borderId="43" xfId="0" applyBorder="1">
      <alignment vertical="center"/>
    </xf>
    <xf numFmtId="0" fontId="36" fillId="0" borderId="0" xfId="0" applyFont="1">
      <alignment vertical="center"/>
    </xf>
    <xf numFmtId="0" fontId="38" fillId="0" borderId="29" xfId="114" applyFont="1" applyFill="1" applyBorder="1" applyAlignment="1">
      <alignment horizontal="center" vertical="center" wrapText="1"/>
    </xf>
    <xf numFmtId="0" fontId="38" fillId="0" borderId="38" xfId="114" applyFont="1" applyFill="1" applyBorder="1" applyAlignment="1">
      <alignment horizontal="center" vertical="center" wrapText="1"/>
    </xf>
    <xf numFmtId="0" fontId="38" fillId="0" borderId="4" xfId="114" applyFont="1" applyFill="1" applyBorder="1" applyAlignment="1">
      <alignment horizontal="center" vertical="center" wrapText="1"/>
    </xf>
    <xf numFmtId="0" fontId="6" fillId="2" borderId="8" xfId="7" applyFont="1" applyFill="1" applyBorder="1" applyAlignment="1">
      <alignment vertical="top"/>
    </xf>
    <xf numFmtId="0" fontId="6" fillId="2" borderId="9" xfId="7" applyFont="1" applyFill="1" applyBorder="1" applyAlignment="1">
      <alignment vertical="top"/>
    </xf>
    <xf numFmtId="0" fontId="6" fillId="0" borderId="43" xfId="0" applyFont="1" applyFill="1" applyBorder="1" applyAlignment="1">
      <alignment horizontal="left" vertical="top" wrapText="1"/>
    </xf>
    <xf numFmtId="0" fontId="6" fillId="0" borderId="44" xfId="0" applyFont="1" applyFill="1" applyBorder="1" applyAlignment="1">
      <alignment horizontal="left" vertical="top" wrapText="1"/>
    </xf>
    <xf numFmtId="0" fontId="6" fillId="2" borderId="4" xfId="7" applyFont="1" applyFill="1" applyBorder="1" applyAlignment="1">
      <alignment vertical="top"/>
    </xf>
    <xf numFmtId="0" fontId="6" fillId="2" borderId="4" xfId="7" applyFont="1" applyFill="1" applyBorder="1" applyAlignment="1">
      <alignment vertical="top" wrapText="1"/>
    </xf>
    <xf numFmtId="0" fontId="6" fillId="2" borderId="34" xfId="7" applyFont="1" applyFill="1" applyBorder="1" applyAlignment="1">
      <alignment vertical="top"/>
    </xf>
    <xf numFmtId="0" fontId="12" fillId="2" borderId="34" xfId="7" applyFont="1" applyFill="1" applyBorder="1" applyAlignment="1">
      <alignment horizontal="centerContinuous" vertical="top"/>
    </xf>
    <xf numFmtId="0" fontId="12" fillId="2" borderId="34" xfId="7" applyFont="1" applyFill="1" applyBorder="1" applyAlignment="1">
      <alignment vertical="top"/>
    </xf>
    <xf numFmtId="166" fontId="12" fillId="2" borderId="34" xfId="7" applyNumberFormat="1" applyFont="1" applyFill="1" applyBorder="1" applyAlignment="1">
      <alignment vertical="top"/>
    </xf>
    <xf numFmtId="0" fontId="12" fillId="2" borderId="34" xfId="7" applyFont="1" applyFill="1" applyBorder="1" applyAlignment="1">
      <alignment horizontal="center" vertical="top"/>
    </xf>
    <xf numFmtId="0" fontId="12" fillId="2" borderId="0" xfId="7" applyFont="1" applyFill="1" applyBorder="1" applyAlignment="1">
      <alignment horizontal="centerContinuous" vertical="top"/>
    </xf>
    <xf numFmtId="0" fontId="12" fillId="2" borderId="0" xfId="7" applyFont="1" applyFill="1" applyBorder="1" applyAlignment="1">
      <alignment vertical="top"/>
    </xf>
    <xf numFmtId="0" fontId="12" fillId="2" borderId="0" xfId="7" applyFont="1" applyFill="1" applyBorder="1" applyAlignment="1">
      <alignment horizontal="center" vertical="top"/>
    </xf>
    <xf numFmtId="0" fontId="37" fillId="2" borderId="34" xfId="7" applyFont="1" applyFill="1" applyBorder="1" applyAlignment="1">
      <alignment vertical="top"/>
    </xf>
    <xf numFmtId="0" fontId="6" fillId="26" borderId="37" xfId="0" applyFont="1" applyFill="1" applyBorder="1" applyAlignment="1">
      <alignment horizontal="center" vertical="center"/>
    </xf>
    <xf numFmtId="0" fontId="38" fillId="26" borderId="29" xfId="114" applyFont="1" applyFill="1" applyBorder="1" applyAlignment="1">
      <alignment horizontal="center" vertical="center" wrapText="1"/>
    </xf>
    <xf numFmtId="0" fontId="39" fillId="0" borderId="0" xfId="0" applyFont="1">
      <alignment vertical="center"/>
    </xf>
    <xf numFmtId="0" fontId="36" fillId="0" borderId="0" xfId="0" applyFont="1" applyFill="1">
      <alignment vertical="center"/>
    </xf>
    <xf numFmtId="0" fontId="0" fillId="3" borderId="8" xfId="0" applyFont="1" applyFill="1" applyBorder="1" applyAlignment="1">
      <alignment vertical="top"/>
    </xf>
    <xf numFmtId="0" fontId="0" fillId="3" borderId="23" xfId="0" applyFont="1" applyFill="1" applyBorder="1" applyAlignment="1">
      <alignment vertical="top"/>
    </xf>
    <xf numFmtId="0" fontId="0" fillId="3" borderId="9" xfId="0" applyFont="1" applyFill="1" applyBorder="1" applyAlignment="1">
      <alignment vertical="top"/>
    </xf>
    <xf numFmtId="0" fontId="4" fillId="3" borderId="8" xfId="0" applyFont="1" applyFill="1" applyBorder="1" applyAlignment="1">
      <alignment vertical="top"/>
    </xf>
    <xf numFmtId="0" fontId="4" fillId="3" borderId="9" xfId="0" applyFont="1" applyFill="1" applyBorder="1" applyAlignment="1">
      <alignment vertical="top"/>
    </xf>
    <xf numFmtId="0" fontId="4" fillId="3" borderId="23" xfId="0" applyFont="1" applyFill="1" applyBorder="1" applyAlignment="1">
      <alignment vertical="top"/>
    </xf>
    <xf numFmtId="49" fontId="0" fillId="2" borderId="8" xfId="0" applyNumberFormat="1" applyFont="1" applyFill="1" applyBorder="1" applyAlignment="1">
      <alignment horizontal="left" vertical="top" indent="1"/>
    </xf>
    <xf numFmtId="49" fontId="0" fillId="2" borderId="23" xfId="0" applyNumberFormat="1" applyFont="1" applyFill="1" applyBorder="1" applyAlignment="1">
      <alignment horizontal="left" vertical="top" indent="1"/>
    </xf>
    <xf numFmtId="49" fontId="0" fillId="2" borderId="9" xfId="0" applyNumberFormat="1" applyFont="1" applyFill="1" applyBorder="1" applyAlignment="1">
      <alignment horizontal="left" vertical="top" indent="1"/>
    </xf>
    <xf numFmtId="0" fontId="0" fillId="2" borderId="8" xfId="0" applyFont="1" applyFill="1" applyBorder="1" applyAlignment="1">
      <alignment horizontal="right" vertical="top" shrinkToFit="1"/>
    </xf>
    <xf numFmtId="0" fontId="0" fillId="2" borderId="9" xfId="0" applyFont="1" applyFill="1" applyBorder="1" applyAlignment="1">
      <alignment horizontal="right" vertical="top" shrinkToFit="1"/>
    </xf>
    <xf numFmtId="14" fontId="35" fillId="2" borderId="8" xfId="0" applyNumberFormat="1" applyFont="1" applyFill="1" applyBorder="1" applyAlignment="1">
      <alignment horizontal="left" vertical="top" indent="1"/>
    </xf>
    <xf numFmtId="14" fontId="35" fillId="2" borderId="23" xfId="0" applyNumberFormat="1" applyFont="1" applyFill="1" applyBorder="1" applyAlignment="1">
      <alignment horizontal="left" vertical="top" indent="1"/>
    </xf>
    <xf numFmtId="14" fontId="35" fillId="2" borderId="9" xfId="0" applyNumberFormat="1" applyFont="1" applyFill="1" applyBorder="1" applyAlignment="1">
      <alignment horizontal="left" vertical="top" indent="1"/>
    </xf>
    <xf numFmtId="0" fontId="0" fillId="2" borderId="8" xfId="0" applyFont="1" applyFill="1" applyBorder="1" applyAlignment="1">
      <alignment horizontal="left" vertical="top" indent="1"/>
    </xf>
    <xf numFmtId="0" fontId="0" fillId="2" borderId="23" xfId="0" applyFont="1" applyFill="1" applyBorder="1" applyAlignment="1">
      <alignment horizontal="left" vertical="top" indent="1"/>
    </xf>
    <xf numFmtId="0" fontId="0" fillId="2" borderId="9" xfId="0" applyFont="1" applyFill="1" applyBorder="1" applyAlignment="1">
      <alignment horizontal="left" vertical="top" indent="1"/>
    </xf>
    <xf numFmtId="0" fontId="0" fillId="3" borderId="33" xfId="0" applyFont="1" applyFill="1" applyBorder="1" applyAlignment="1">
      <alignment vertical="center"/>
    </xf>
    <xf numFmtId="0" fontId="0" fillId="3" borderId="34" xfId="0" applyFont="1" applyFill="1" applyBorder="1" applyAlignment="1">
      <alignment vertical="center"/>
    </xf>
    <xf numFmtId="0" fontId="0" fillId="3" borderId="35" xfId="0" applyFont="1" applyFill="1" applyBorder="1" applyAlignment="1">
      <alignment vertical="center"/>
    </xf>
    <xf numFmtId="0" fontId="0" fillId="3" borderId="3" xfId="0" applyFont="1" applyFill="1" applyBorder="1" applyAlignment="1">
      <alignment vertical="center"/>
    </xf>
    <xf numFmtId="0" fontId="0" fillId="3" borderId="13" xfId="0" applyFont="1" applyFill="1" applyBorder="1" applyAlignment="1">
      <alignment vertical="center"/>
    </xf>
    <xf numFmtId="0" fontId="0" fillId="3" borderId="7" xfId="0" applyFont="1" applyFill="1" applyBorder="1" applyAlignment="1">
      <alignment vertical="center"/>
    </xf>
    <xf numFmtId="0" fontId="0" fillId="3" borderId="28" xfId="0" applyFont="1" applyFill="1" applyBorder="1" applyAlignment="1">
      <alignment vertical="top"/>
    </xf>
    <xf numFmtId="0" fontId="0" fillId="3" borderId="4" xfId="0" applyFont="1" applyFill="1" applyBorder="1" applyAlignment="1">
      <alignment vertical="top"/>
    </xf>
    <xf numFmtId="0" fontId="35" fillId="3" borderId="4" xfId="0" applyFont="1" applyFill="1" applyBorder="1" applyAlignment="1">
      <alignment vertical="top"/>
    </xf>
    <xf numFmtId="14" fontId="35" fillId="2" borderId="36" xfId="0" applyNumberFormat="1" applyFont="1" applyFill="1" applyBorder="1" applyAlignment="1">
      <alignment horizontal="left" vertical="top"/>
    </xf>
    <xf numFmtId="0" fontId="35" fillId="2" borderId="36" xfId="0" applyFont="1" applyFill="1" applyBorder="1" applyAlignment="1">
      <alignment horizontal="center" vertical="top"/>
    </xf>
    <xf numFmtId="0" fontId="0" fillId="2" borderId="36" xfId="0" applyFont="1" applyFill="1" applyBorder="1" applyAlignment="1">
      <alignment vertical="top"/>
    </xf>
    <xf numFmtId="0" fontId="35" fillId="2" borderId="36" xfId="0" applyFont="1" applyFill="1" applyBorder="1" applyAlignment="1">
      <alignment vertical="top"/>
    </xf>
    <xf numFmtId="14" fontId="35" fillId="2" borderId="29" xfId="0" applyNumberFormat="1" applyFont="1" applyFill="1" applyBorder="1" applyAlignment="1">
      <alignment horizontal="left" vertical="top"/>
    </xf>
    <xf numFmtId="14" fontId="35" fillId="2" borderId="30" xfId="0" applyNumberFormat="1" applyFont="1" applyFill="1" applyBorder="1" applyAlignment="1">
      <alignment horizontal="left" vertical="top"/>
    </xf>
    <xf numFmtId="14" fontId="35" fillId="2" borderId="31" xfId="0" applyNumberFormat="1" applyFont="1" applyFill="1" applyBorder="1" applyAlignment="1">
      <alignment horizontal="left" vertical="top"/>
    </xf>
    <xf numFmtId="0" fontId="35" fillId="2" borderId="37" xfId="0" applyFont="1" applyFill="1" applyBorder="1" applyAlignment="1">
      <alignment horizontal="center" vertical="top"/>
    </xf>
    <xf numFmtId="0" fontId="0" fillId="2" borderId="37" xfId="0" applyFont="1" applyFill="1" applyBorder="1" applyAlignment="1">
      <alignment vertical="top"/>
    </xf>
    <xf numFmtId="0" fontId="35" fillId="2" borderId="37" xfId="0" applyFont="1" applyFill="1" applyBorder="1" applyAlignment="1">
      <alignment vertical="top"/>
    </xf>
    <xf numFmtId="14" fontId="35" fillId="2" borderId="37" xfId="0" applyNumberFormat="1" applyFont="1" applyFill="1" applyBorder="1" applyAlignment="1">
      <alignment horizontal="left" vertical="top"/>
    </xf>
    <xf numFmtId="0" fontId="35" fillId="2" borderId="37" xfId="0" applyNumberFormat="1" applyFont="1" applyFill="1" applyBorder="1" applyAlignment="1">
      <alignment horizontal="left" vertical="top"/>
    </xf>
    <xf numFmtId="0" fontId="0" fillId="2" borderId="37" xfId="0" applyFont="1" applyFill="1" applyBorder="1" applyAlignment="1">
      <alignment vertical="top" wrapText="1"/>
    </xf>
    <xf numFmtId="0" fontId="35" fillId="2" borderId="29" xfId="0" applyFont="1" applyFill="1" applyBorder="1" applyAlignment="1">
      <alignment horizontal="center" vertical="top"/>
    </xf>
    <xf numFmtId="0" fontId="35" fillId="2" borderId="30" xfId="0" applyFont="1" applyFill="1" applyBorder="1" applyAlignment="1">
      <alignment horizontal="center" vertical="top"/>
    </xf>
    <xf numFmtId="0" fontId="35" fillId="2" borderId="31" xfId="0" applyFont="1" applyFill="1" applyBorder="1" applyAlignment="1">
      <alignment horizontal="center" vertical="top"/>
    </xf>
    <xf numFmtId="0" fontId="35" fillId="2" borderId="29" xfId="0" applyFont="1" applyFill="1" applyBorder="1" applyAlignment="1">
      <alignment vertical="top"/>
    </xf>
    <xf numFmtId="0" fontId="35" fillId="2" borderId="30" xfId="0" applyFont="1" applyFill="1" applyBorder="1" applyAlignment="1">
      <alignment vertical="top"/>
    </xf>
    <xf numFmtId="0" fontId="35" fillId="2" borderId="31" xfId="0" applyFont="1" applyFill="1" applyBorder="1" applyAlignment="1">
      <alignment vertical="top"/>
    </xf>
    <xf numFmtId="14" fontId="35" fillId="2" borderId="38" xfId="0" applyNumberFormat="1" applyFont="1" applyFill="1" applyBorder="1" applyAlignment="1">
      <alignment horizontal="left" vertical="top"/>
    </xf>
    <xf numFmtId="0" fontId="35" fillId="2" borderId="38" xfId="0" applyNumberFormat="1" applyFont="1" applyFill="1" applyBorder="1" applyAlignment="1">
      <alignment horizontal="left" vertical="top"/>
    </xf>
    <xf numFmtId="0" fontId="35" fillId="2" borderId="38" xfId="0" applyFont="1" applyFill="1" applyBorder="1" applyAlignment="1">
      <alignment horizontal="center" vertical="top"/>
    </xf>
    <xf numFmtId="0" fontId="35" fillId="2" borderId="38" xfId="0" applyFont="1" applyFill="1" applyBorder="1" applyAlignment="1">
      <alignment vertical="top"/>
    </xf>
    <xf numFmtId="0" fontId="12" fillId="0" borderId="29" xfId="0" applyFont="1" applyFill="1" applyBorder="1" applyAlignment="1">
      <alignment horizontal="left" vertical="top" wrapText="1"/>
    </xf>
    <xf numFmtId="0" fontId="12" fillId="0" borderId="30" xfId="0" applyFont="1" applyFill="1" applyBorder="1" applyAlignment="1">
      <alignment horizontal="left" vertical="top" wrapText="1"/>
    </xf>
    <xf numFmtId="0" fontId="12" fillId="0" borderId="31" xfId="0" applyFont="1" applyFill="1" applyBorder="1" applyAlignment="1">
      <alignment horizontal="left" vertical="top" wrapText="1"/>
    </xf>
    <xf numFmtId="0" fontId="6" fillId="0" borderId="29" xfId="0" applyFont="1" applyBorder="1" applyAlignment="1">
      <alignment horizontal="left" vertical="top" wrapText="1"/>
    </xf>
    <xf numFmtId="0" fontId="6" fillId="0" borderId="30" xfId="0" applyFont="1" applyBorder="1" applyAlignment="1">
      <alignment horizontal="left" vertical="top" wrapText="1"/>
    </xf>
    <xf numFmtId="0" fontId="6" fillId="0" borderId="31" xfId="0" applyFont="1" applyBorder="1" applyAlignment="1">
      <alignment horizontal="left" vertical="top" wrapText="1"/>
    </xf>
    <xf numFmtId="0" fontId="6" fillId="0" borderId="29" xfId="0" applyFont="1" applyFill="1" applyBorder="1" applyAlignment="1">
      <alignment horizontal="left" vertical="top" wrapText="1"/>
    </xf>
    <xf numFmtId="0" fontId="6" fillId="0" borderId="30" xfId="0" applyFont="1" applyFill="1" applyBorder="1" applyAlignment="1">
      <alignment horizontal="left" vertical="top" wrapText="1"/>
    </xf>
    <xf numFmtId="0" fontId="6" fillId="0" borderId="31" xfId="0" applyFont="1" applyFill="1" applyBorder="1" applyAlignment="1">
      <alignment horizontal="left" vertical="top" wrapText="1"/>
    </xf>
    <xf numFmtId="0" fontId="12" fillId="0" borderId="29" xfId="0" applyFont="1" applyFill="1" applyBorder="1" applyAlignment="1">
      <alignment horizontal="center" vertical="center"/>
    </xf>
    <xf numFmtId="0" fontId="12" fillId="0" borderId="31" xfId="0" applyFont="1" applyFill="1" applyBorder="1" applyAlignment="1">
      <alignment horizontal="center" vertical="center"/>
    </xf>
    <xf numFmtId="166" fontId="12" fillId="0" borderId="45" xfId="0" applyNumberFormat="1" applyFont="1" applyFill="1" applyBorder="1" applyAlignment="1">
      <alignment horizontal="center" vertical="center"/>
    </xf>
    <xf numFmtId="166" fontId="12" fillId="0" borderId="46" xfId="0" applyNumberFormat="1" applyFont="1" applyFill="1" applyBorder="1" applyAlignment="1">
      <alignment horizontal="center" vertical="center"/>
    </xf>
    <xf numFmtId="166" fontId="12" fillId="0" borderId="29" xfId="0" applyNumberFormat="1" applyFont="1" applyFill="1" applyBorder="1" applyAlignment="1">
      <alignment horizontal="center" vertical="center"/>
    </xf>
    <xf numFmtId="166" fontId="12" fillId="0" borderId="31" xfId="0" applyNumberFormat="1" applyFont="1" applyFill="1" applyBorder="1" applyAlignment="1">
      <alignment horizontal="center" vertical="center"/>
    </xf>
    <xf numFmtId="0" fontId="34" fillId="0" borderId="29" xfId="114" quotePrefix="1" applyFill="1" applyBorder="1" applyAlignment="1">
      <alignment horizontal="center" vertical="center"/>
    </xf>
    <xf numFmtId="0" fontId="34" fillId="0" borderId="30" xfId="114" quotePrefix="1" applyFill="1" applyBorder="1" applyAlignment="1">
      <alignment horizontal="center" vertical="center"/>
    </xf>
    <xf numFmtId="0" fontId="34" fillId="0" borderId="31" xfId="114" quotePrefix="1" applyFill="1" applyBorder="1" applyAlignment="1">
      <alignment horizontal="center" vertical="center"/>
    </xf>
    <xf numFmtId="0" fontId="6" fillId="0" borderId="29" xfId="0" quotePrefix="1" applyFont="1" applyFill="1" applyBorder="1" applyAlignment="1">
      <alignment horizontal="left" vertical="top" wrapText="1"/>
    </xf>
    <xf numFmtId="0" fontId="6" fillId="26" borderId="29" xfId="0" applyFont="1" applyFill="1" applyBorder="1" applyAlignment="1">
      <alignment horizontal="left" vertical="top" wrapText="1"/>
    </xf>
    <xf numFmtId="0" fontId="6" fillId="26" borderId="30" xfId="0" applyFont="1" applyFill="1" applyBorder="1" applyAlignment="1">
      <alignment horizontal="left" vertical="top" wrapText="1"/>
    </xf>
    <xf numFmtId="0" fontId="6" fillId="26" borderId="31" xfId="0" applyFont="1" applyFill="1" applyBorder="1" applyAlignment="1">
      <alignment horizontal="left" vertical="top" wrapText="1"/>
    </xf>
    <xf numFmtId="0" fontId="6" fillId="26" borderId="29" xfId="0" quotePrefix="1" applyFont="1" applyFill="1" applyBorder="1" applyAlignment="1">
      <alignment horizontal="left" vertical="top" wrapText="1"/>
    </xf>
    <xf numFmtId="0" fontId="12" fillId="26" borderId="29" xfId="0" applyFont="1" applyFill="1" applyBorder="1" applyAlignment="1">
      <alignment horizontal="center" vertical="center"/>
    </xf>
    <xf numFmtId="0" fontId="12" fillId="26" borderId="31" xfId="0" applyFont="1" applyFill="1" applyBorder="1" applyAlignment="1">
      <alignment horizontal="center" vertical="center"/>
    </xf>
    <xf numFmtId="166" fontId="12" fillId="26" borderId="45" xfId="0" applyNumberFormat="1" applyFont="1" applyFill="1" applyBorder="1" applyAlignment="1">
      <alignment horizontal="center" vertical="center"/>
    </xf>
    <xf numFmtId="166" fontId="12" fillId="26" borderId="46" xfId="0" applyNumberFormat="1" applyFont="1" applyFill="1" applyBorder="1" applyAlignment="1">
      <alignment horizontal="center" vertical="center"/>
    </xf>
    <xf numFmtId="166" fontId="12" fillId="26" borderId="29" xfId="0" applyNumberFormat="1" applyFont="1" applyFill="1" applyBorder="1" applyAlignment="1">
      <alignment horizontal="center" vertical="center"/>
    </xf>
    <xf numFmtId="166" fontId="12" fillId="26" borderId="31" xfId="0" applyNumberFormat="1" applyFont="1" applyFill="1" applyBorder="1" applyAlignment="1">
      <alignment horizontal="center" vertical="center"/>
    </xf>
    <xf numFmtId="0" fontId="34" fillId="26" borderId="29" xfId="114" quotePrefix="1" applyFill="1" applyBorder="1" applyAlignment="1">
      <alignment horizontal="center" vertical="center"/>
    </xf>
    <xf numFmtId="0" fontId="34" fillId="26" borderId="30" xfId="114" quotePrefix="1" applyFill="1" applyBorder="1" applyAlignment="1">
      <alignment horizontal="center" vertical="center"/>
    </xf>
    <xf numFmtId="0" fontId="34" fillId="26" borderId="31" xfId="114" quotePrefix="1" applyFill="1" applyBorder="1" applyAlignment="1">
      <alignment horizontal="center" vertical="center"/>
    </xf>
    <xf numFmtId="0" fontId="34" fillId="0" borderId="29" xfId="114" quotePrefix="1" applyBorder="1" applyAlignment="1">
      <alignment horizontal="center" vertical="center"/>
    </xf>
    <xf numFmtId="0" fontId="34" fillId="0" borderId="30" xfId="114" quotePrefix="1" applyBorder="1" applyAlignment="1">
      <alignment horizontal="center" vertical="center"/>
    </xf>
    <xf numFmtId="0" fontId="34" fillId="0" borderId="31" xfId="114" quotePrefix="1" applyBorder="1" applyAlignment="1">
      <alignment horizontal="center" vertical="center"/>
    </xf>
    <xf numFmtId="0" fontId="6" fillId="2" borderId="33" xfId="7" applyFont="1" applyFill="1" applyBorder="1" applyAlignment="1">
      <alignment horizontal="center" vertical="top"/>
    </xf>
    <xf numFmtId="0" fontId="6" fillId="2" borderId="35" xfId="7" applyFont="1" applyFill="1" applyBorder="1" applyAlignment="1">
      <alignment horizontal="center" vertical="top"/>
    </xf>
    <xf numFmtId="0" fontId="6" fillId="2" borderId="3" xfId="7" applyFont="1" applyFill="1" applyBorder="1" applyAlignment="1">
      <alignment horizontal="center" vertical="top"/>
    </xf>
    <xf numFmtId="0" fontId="6" fillId="2" borderId="7" xfId="7" applyFont="1" applyFill="1" applyBorder="1" applyAlignment="1">
      <alignment horizontal="center" vertical="top"/>
    </xf>
    <xf numFmtId="0" fontId="6" fillId="0" borderId="42" xfId="0" applyFont="1" applyFill="1" applyBorder="1" applyAlignment="1">
      <alignment horizontal="left" vertical="center" wrapText="1"/>
    </xf>
    <xf numFmtId="0" fontId="6" fillId="0" borderId="43" xfId="0" applyFont="1" applyFill="1" applyBorder="1" applyAlignment="1">
      <alignment horizontal="left" vertical="center" wrapText="1"/>
    </xf>
    <xf numFmtId="0" fontId="6" fillId="0" borderId="44" xfId="0" applyFont="1" applyFill="1" applyBorder="1" applyAlignment="1">
      <alignment horizontal="left" vertical="center" wrapText="1"/>
    </xf>
    <xf numFmtId="9" fontId="6" fillId="0" borderId="4" xfId="4" applyFont="1" applyFill="1" applyBorder="1" applyAlignment="1">
      <alignment horizontal="center" vertical="center"/>
    </xf>
    <xf numFmtId="0" fontId="6" fillId="0" borderId="42" xfId="0" applyFont="1" applyFill="1" applyBorder="1" applyAlignment="1">
      <alignment horizontal="left" vertical="top" wrapText="1"/>
    </xf>
    <xf numFmtId="0" fontId="6" fillId="0" borderId="43" xfId="0" applyFont="1" applyFill="1" applyBorder="1" applyAlignment="1">
      <alignment horizontal="left" vertical="top" wrapText="1"/>
    </xf>
    <xf numFmtId="0" fontId="6" fillId="0" borderId="44" xfId="0" applyFont="1" applyFill="1" applyBorder="1" applyAlignment="1">
      <alignment horizontal="left" vertical="top" wrapText="1"/>
    </xf>
    <xf numFmtId="0" fontId="6" fillId="0" borderId="39" xfId="0" quotePrefix="1" applyFont="1" applyFill="1" applyBorder="1" applyAlignment="1">
      <alignment horizontal="left" vertical="top" wrapText="1"/>
    </xf>
    <xf numFmtId="0" fontId="6" fillId="0" borderId="40" xfId="0" quotePrefix="1" applyFont="1" applyFill="1" applyBorder="1" applyAlignment="1">
      <alignment horizontal="left" vertical="top" wrapText="1"/>
    </xf>
    <xf numFmtId="0" fontId="6" fillId="0" borderId="41" xfId="0" quotePrefix="1" applyFont="1" applyFill="1" applyBorder="1" applyAlignment="1">
      <alignment horizontal="left" vertical="top" wrapText="1"/>
    </xf>
    <xf numFmtId="0" fontId="6" fillId="3" borderId="33" xfId="7" applyFont="1" applyFill="1" applyBorder="1" applyAlignment="1">
      <alignment horizontal="center" vertical="center"/>
    </xf>
    <xf numFmtId="0" fontId="6" fillId="3" borderId="34" xfId="7" applyFont="1" applyFill="1" applyBorder="1" applyAlignment="1">
      <alignment horizontal="center" vertical="center"/>
    </xf>
    <xf numFmtId="0" fontId="6" fillId="3" borderId="35" xfId="7" applyFont="1" applyFill="1" applyBorder="1" applyAlignment="1">
      <alignment horizontal="center" vertical="center"/>
    </xf>
    <xf numFmtId="0" fontId="6" fillId="3" borderId="3" xfId="7" applyFont="1" applyFill="1" applyBorder="1" applyAlignment="1">
      <alignment horizontal="center" vertical="center"/>
    </xf>
    <xf numFmtId="0" fontId="6" fillId="3" borderId="13" xfId="7" applyFont="1" applyFill="1" applyBorder="1" applyAlignment="1">
      <alignment horizontal="center" vertical="center"/>
    </xf>
    <xf numFmtId="0" fontId="6" fillId="3" borderId="7" xfId="7" applyFont="1" applyFill="1" applyBorder="1" applyAlignment="1">
      <alignment horizontal="center" vertical="center"/>
    </xf>
    <xf numFmtId="0" fontId="6" fillId="0" borderId="39" xfId="0" applyFont="1" applyBorder="1" applyAlignment="1">
      <alignment horizontal="left" vertical="top" wrapText="1"/>
    </xf>
    <xf numFmtId="0" fontId="6" fillId="0" borderId="40" xfId="0" applyFont="1" applyBorder="1" applyAlignment="1">
      <alignment horizontal="left" vertical="top" wrapText="1"/>
    </xf>
    <xf numFmtId="0" fontId="6" fillId="0" borderId="41" xfId="0" applyFont="1" applyBorder="1" applyAlignment="1">
      <alignment horizontal="left" vertical="top" wrapText="1"/>
    </xf>
    <xf numFmtId="0" fontId="6" fillId="2" borderId="8" xfId="6" applyFont="1" applyFill="1" applyBorder="1" applyAlignment="1">
      <alignment horizontal="left" vertical="top"/>
    </xf>
    <xf numFmtId="0" fontId="6" fillId="2" borderId="2" xfId="6" applyFont="1" applyFill="1" applyBorder="1" applyAlignment="1">
      <alignment horizontal="left" vertical="top"/>
    </xf>
    <xf numFmtId="0" fontId="6" fillId="2" borderId="9" xfId="6" applyFont="1" applyFill="1" applyBorder="1" applyAlignment="1">
      <alignment horizontal="left" vertical="top"/>
    </xf>
    <xf numFmtId="0" fontId="6" fillId="3" borderId="4" xfId="0" applyFont="1" applyFill="1" applyBorder="1" applyAlignment="1">
      <alignment vertical="center"/>
    </xf>
    <xf numFmtId="0" fontId="6" fillId="3" borderId="10" xfId="7" applyFont="1" applyFill="1" applyBorder="1" applyAlignment="1">
      <alignment horizontal="center" vertical="center" wrapText="1"/>
    </xf>
    <xf numFmtId="0" fontId="6" fillId="3" borderId="11" xfId="7" applyFont="1" applyFill="1" applyBorder="1" applyAlignment="1">
      <alignment horizontal="center" vertical="center" wrapText="1"/>
    </xf>
    <xf numFmtId="0" fontId="6" fillId="3" borderId="12" xfId="7" applyFont="1" applyFill="1" applyBorder="1" applyAlignment="1">
      <alignment horizontal="center" vertical="center" wrapText="1"/>
    </xf>
    <xf numFmtId="0" fontId="6" fillId="3" borderId="3" xfId="7" applyFont="1" applyFill="1" applyBorder="1" applyAlignment="1">
      <alignment horizontal="center" vertical="center" wrapText="1"/>
    </xf>
    <xf numFmtId="0" fontId="6" fillId="3" borderId="13" xfId="7" applyFont="1" applyFill="1" applyBorder="1" applyAlignment="1">
      <alignment horizontal="center" vertical="center" wrapText="1"/>
    </xf>
    <xf numFmtId="0" fontId="6" fillId="3" borderId="7" xfId="7" applyFont="1" applyFill="1" applyBorder="1" applyAlignment="1">
      <alignment horizontal="center" vertical="center" wrapText="1"/>
    </xf>
    <xf numFmtId="0" fontId="12" fillId="3" borderId="10" xfId="7" applyFont="1" applyFill="1" applyBorder="1" applyAlignment="1">
      <alignment horizontal="center" vertical="center"/>
    </xf>
    <xf numFmtId="0" fontId="12" fillId="3" borderId="11" xfId="7" applyFont="1" applyFill="1" applyBorder="1" applyAlignment="1">
      <alignment horizontal="center" vertical="center"/>
    </xf>
    <xf numFmtId="0" fontId="12" fillId="3" borderId="12" xfId="7" applyFont="1" applyFill="1" applyBorder="1" applyAlignment="1">
      <alignment horizontal="center" vertical="center"/>
    </xf>
    <xf numFmtId="0" fontId="12" fillId="3" borderId="3" xfId="7" applyFont="1" applyFill="1" applyBorder="1" applyAlignment="1">
      <alignment horizontal="center" vertical="center"/>
    </xf>
    <xf numFmtId="0" fontId="12" fillId="3" borderId="13" xfId="7" applyFont="1" applyFill="1" applyBorder="1" applyAlignment="1">
      <alignment horizontal="center" vertical="center"/>
    </xf>
    <xf numFmtId="0" fontId="12" fillId="3" borderId="7" xfId="7" applyFont="1" applyFill="1" applyBorder="1" applyAlignment="1">
      <alignment horizontal="center" vertical="center"/>
    </xf>
    <xf numFmtId="0" fontId="13" fillId="3" borderId="8" xfId="0" applyNumberFormat="1" applyFont="1" applyFill="1" applyBorder="1" applyAlignment="1">
      <alignment horizontal="center" vertical="center" wrapText="1"/>
    </xf>
    <xf numFmtId="0" fontId="13" fillId="3" borderId="9" xfId="0" applyNumberFormat="1" applyFont="1" applyFill="1" applyBorder="1" applyAlignment="1">
      <alignment horizontal="center" vertical="center" wrapText="1"/>
    </xf>
    <xf numFmtId="166" fontId="12" fillId="3" borderId="8" xfId="0" applyNumberFormat="1" applyFont="1" applyFill="1" applyBorder="1" applyAlignment="1">
      <alignment horizontal="center" vertical="center"/>
    </xf>
    <xf numFmtId="166" fontId="12" fillId="3" borderId="9" xfId="0" applyNumberFormat="1" applyFont="1" applyFill="1" applyBorder="1" applyAlignment="1">
      <alignment horizontal="center" vertical="center"/>
    </xf>
    <xf numFmtId="0" fontId="6" fillId="3" borderId="4" xfId="0" applyFont="1" applyFill="1" applyBorder="1" applyAlignment="1">
      <alignment horizontal="center" vertical="center"/>
    </xf>
    <xf numFmtId="38" fontId="6" fillId="0" borderId="4" xfId="5" applyFont="1" applyFill="1" applyBorder="1" applyAlignment="1">
      <alignment horizontal="center" vertical="center"/>
    </xf>
    <xf numFmtId="38" fontId="6" fillId="0" borderId="4" xfId="5" applyFont="1" applyBorder="1">
      <alignment vertical="center"/>
    </xf>
    <xf numFmtId="0" fontId="12" fillId="3" borderId="4" xfId="0" applyNumberFormat="1" applyFont="1" applyFill="1" applyBorder="1" applyAlignment="1">
      <alignment horizontal="center" vertical="top"/>
    </xf>
    <xf numFmtId="0" fontId="6" fillId="2" borderId="4" xfId="7" applyFont="1" applyFill="1" applyBorder="1" applyAlignment="1">
      <alignment horizontal="left" vertical="top" indent="1"/>
    </xf>
    <xf numFmtId="0" fontId="6" fillId="2" borderId="4" xfId="6" applyFont="1" applyFill="1" applyBorder="1" applyAlignment="1">
      <alignment horizontal="left" vertical="top" indent="1"/>
    </xf>
    <xf numFmtId="0" fontId="6" fillId="3" borderId="4" xfId="6" applyFont="1" applyFill="1" applyBorder="1" applyAlignment="1">
      <alignment vertical="top"/>
    </xf>
    <xf numFmtId="0" fontId="6" fillId="2" borderId="8" xfId="7" applyFont="1" applyFill="1" applyBorder="1" applyAlignment="1">
      <alignment vertical="top"/>
    </xf>
    <xf numFmtId="0" fontId="6" fillId="2" borderId="2" xfId="7" applyFont="1" applyFill="1" applyBorder="1" applyAlignment="1">
      <alignment vertical="top"/>
    </xf>
    <xf numFmtId="0" fontId="6" fillId="2" borderId="9" xfId="7" applyFont="1" applyFill="1" applyBorder="1" applyAlignment="1">
      <alignment vertical="top"/>
    </xf>
    <xf numFmtId="0" fontId="6" fillId="2" borderId="4" xfId="7" applyFont="1" applyFill="1" applyBorder="1" applyAlignment="1">
      <alignment horizontal="right" vertical="top"/>
    </xf>
    <xf numFmtId="14" fontId="6" fillId="2" borderId="4" xfId="7" applyNumberFormat="1" applyFont="1" applyFill="1" applyBorder="1" applyAlignment="1">
      <alignment horizontal="left" vertical="top" indent="1"/>
    </xf>
    <xf numFmtId="0" fontId="6" fillId="3" borderId="8" xfId="0" applyFont="1" applyFill="1" applyBorder="1" applyAlignment="1">
      <alignment vertical="center"/>
    </xf>
    <xf numFmtId="0" fontId="6" fillId="3" borderId="2" xfId="0" applyFont="1" applyFill="1" applyBorder="1" applyAlignment="1">
      <alignment vertical="center"/>
    </xf>
    <xf numFmtId="0" fontId="6" fillId="3" borderId="9" xfId="0" applyFont="1" applyFill="1" applyBorder="1" applyAlignment="1">
      <alignment vertical="center"/>
    </xf>
    <xf numFmtId="0" fontId="6" fillId="3" borderId="8" xfId="6" applyFont="1" applyFill="1" applyBorder="1" applyAlignment="1">
      <alignment vertical="top"/>
    </xf>
    <xf numFmtId="0" fontId="6" fillId="3" borderId="2" xfId="6" applyFont="1" applyFill="1" applyBorder="1" applyAlignment="1">
      <alignment vertical="top"/>
    </xf>
    <xf numFmtId="0" fontId="6" fillId="3" borderId="9" xfId="6" applyFont="1" applyFill="1" applyBorder="1" applyAlignment="1">
      <alignment vertical="top"/>
    </xf>
    <xf numFmtId="0" fontId="6" fillId="3" borderId="4" xfId="7" applyFont="1" applyFill="1" applyBorder="1" applyAlignment="1">
      <alignment vertical="top"/>
    </xf>
    <xf numFmtId="0" fontId="12" fillId="3" borderId="32" xfId="0" applyNumberFormat="1" applyFont="1" applyFill="1" applyBorder="1" applyAlignment="1">
      <alignment horizontal="center" vertical="center"/>
    </xf>
    <xf numFmtId="0" fontId="12" fillId="3" borderId="3" xfId="0" applyNumberFormat="1" applyFont="1" applyFill="1" applyBorder="1" applyAlignment="1">
      <alignment horizontal="center" vertical="center"/>
    </xf>
    <xf numFmtId="0" fontId="6" fillId="2" borderId="33" xfId="7" applyFont="1" applyFill="1" applyBorder="1" applyAlignment="1">
      <alignment horizontal="center" vertical="top" wrapText="1"/>
    </xf>
    <xf numFmtId="0" fontId="6" fillId="2" borderId="35" xfId="7" applyFont="1" applyFill="1" applyBorder="1" applyAlignment="1">
      <alignment horizontal="center" vertical="top" wrapText="1"/>
    </xf>
    <xf numFmtId="0" fontId="6" fillId="2" borderId="5" xfId="7" applyFont="1" applyFill="1" applyBorder="1" applyAlignment="1">
      <alignment horizontal="center" vertical="top" wrapText="1"/>
    </xf>
    <xf numFmtId="0" fontId="6" fillId="2" borderId="6" xfId="7" applyFont="1" applyFill="1" applyBorder="1" applyAlignment="1">
      <alignment horizontal="center" vertical="top" wrapText="1"/>
    </xf>
    <xf numFmtId="0" fontId="6" fillId="2" borderId="3" xfId="7" applyFont="1" applyFill="1" applyBorder="1" applyAlignment="1">
      <alignment horizontal="center" vertical="top" wrapText="1"/>
    </xf>
    <xf numFmtId="0" fontId="6" fillId="2" borderId="7" xfId="7" applyFont="1" applyFill="1" applyBorder="1" applyAlignment="1">
      <alignment horizontal="center" vertical="top" wrapText="1"/>
    </xf>
    <xf numFmtId="0" fontId="6" fillId="2" borderId="4" xfId="7" applyFont="1" applyFill="1" applyBorder="1" applyAlignment="1">
      <alignment horizontal="center" vertical="top" wrapText="1"/>
    </xf>
    <xf numFmtId="0" fontId="12" fillId="0" borderId="39" xfId="0" applyFont="1" applyFill="1" applyBorder="1" applyAlignment="1">
      <alignment horizontal="center" vertical="center"/>
    </xf>
    <xf numFmtId="0" fontId="12" fillId="0" borderId="41" xfId="0" applyFont="1" applyFill="1" applyBorder="1" applyAlignment="1">
      <alignment horizontal="center" vertical="center"/>
    </xf>
    <xf numFmtId="166" fontId="40" fillId="0" borderId="39" xfId="0" applyNumberFormat="1" applyFont="1" applyFill="1" applyBorder="1" applyAlignment="1">
      <alignment horizontal="center" vertical="center"/>
    </xf>
    <xf numFmtId="166" fontId="40" fillId="0" borderId="41" xfId="0" applyNumberFormat="1" applyFont="1" applyFill="1" applyBorder="1" applyAlignment="1">
      <alignment horizontal="center" vertical="center"/>
    </xf>
    <xf numFmtId="166" fontId="12" fillId="0" borderId="39" xfId="0" applyNumberFormat="1" applyFont="1" applyFill="1" applyBorder="1" applyAlignment="1">
      <alignment horizontal="center" vertical="center"/>
    </xf>
    <xf numFmtId="166" fontId="12" fillId="0" borderId="41" xfId="0" applyNumberFormat="1" applyFont="1" applyFill="1" applyBorder="1" applyAlignment="1">
      <alignment horizontal="center" vertical="center"/>
    </xf>
    <xf numFmtId="0" fontId="12" fillId="0" borderId="39" xfId="0" applyFont="1" applyFill="1" applyBorder="1" applyAlignment="1">
      <alignment horizontal="left" vertical="top" wrapText="1"/>
    </xf>
    <xf numFmtId="0" fontId="12" fillId="0" borderId="40" xfId="0" applyFont="1" applyFill="1" applyBorder="1" applyAlignment="1">
      <alignment horizontal="left" vertical="top" wrapText="1"/>
    </xf>
    <xf numFmtId="0" fontId="12" fillId="0" borderId="41" xfId="0" applyFont="1" applyFill="1" applyBorder="1" applyAlignment="1">
      <alignment horizontal="left" vertical="top" wrapText="1"/>
    </xf>
    <xf numFmtId="0" fontId="12" fillId="0" borderId="5" xfId="0" applyFont="1" applyFill="1" applyBorder="1" applyAlignment="1">
      <alignment horizontal="left" vertical="top" wrapText="1"/>
    </xf>
    <xf numFmtId="0" fontId="12" fillId="0" borderId="0" xfId="0" applyFont="1" applyFill="1" applyBorder="1" applyAlignment="1">
      <alignment horizontal="left" vertical="top" wrapText="1"/>
    </xf>
    <xf numFmtId="0" fontId="12" fillId="0" borderId="6" xfId="0" applyFont="1" applyFill="1" applyBorder="1" applyAlignment="1">
      <alignment horizontal="left" vertical="top" wrapText="1"/>
    </xf>
    <xf numFmtId="0" fontId="12" fillId="26" borderId="29" xfId="0" applyFont="1" applyFill="1" applyBorder="1" applyAlignment="1">
      <alignment horizontal="left" vertical="top" wrapText="1"/>
    </xf>
    <xf numFmtId="0" fontId="12" fillId="26" borderId="30" xfId="0" applyFont="1" applyFill="1" applyBorder="1" applyAlignment="1">
      <alignment horizontal="left" vertical="top" wrapText="1"/>
    </xf>
    <xf numFmtId="0" fontId="12" fillId="26" borderId="31" xfId="0" applyFont="1" applyFill="1" applyBorder="1" applyAlignment="1">
      <alignment horizontal="left" vertical="top" wrapText="1"/>
    </xf>
    <xf numFmtId="0" fontId="12" fillId="0" borderId="42" xfId="0" applyFont="1" applyFill="1" applyBorder="1" applyAlignment="1">
      <alignment horizontal="left" vertical="top" wrapText="1"/>
    </xf>
    <xf numFmtId="0" fontId="12" fillId="0" borderId="43" xfId="0" applyFont="1" applyFill="1" applyBorder="1" applyAlignment="1">
      <alignment horizontal="left" vertical="top" wrapText="1"/>
    </xf>
    <xf numFmtId="0" fontId="12" fillId="0" borderId="44" xfId="0" applyFont="1" applyFill="1" applyBorder="1" applyAlignment="1">
      <alignment horizontal="left" vertical="top" wrapText="1"/>
    </xf>
    <xf numFmtId="0" fontId="4" fillId="3" borderId="2" xfId="0" applyFont="1" applyFill="1" applyBorder="1" applyAlignment="1">
      <alignment vertical="top"/>
    </xf>
    <xf numFmtId="165" fontId="4" fillId="0" borderId="8" xfId="0" applyNumberFormat="1" applyFont="1" applyFill="1" applyBorder="1" applyAlignment="1">
      <alignment horizontal="center" vertical="top"/>
    </xf>
    <xf numFmtId="165" fontId="4" fillId="0" borderId="2" xfId="0" applyNumberFormat="1" applyFont="1" applyFill="1" applyBorder="1" applyAlignment="1">
      <alignment horizontal="center" vertical="top"/>
    </xf>
    <xf numFmtId="165" fontId="4" fillId="0" borderId="9" xfId="0" applyNumberFormat="1" applyFont="1" applyFill="1" applyBorder="1" applyAlignment="1">
      <alignment horizontal="center" vertical="top"/>
    </xf>
    <xf numFmtId="0" fontId="4" fillId="0" borderId="8" xfId="0" applyFont="1" applyFill="1" applyBorder="1" applyAlignment="1">
      <alignment vertical="top"/>
    </xf>
    <xf numFmtId="0" fontId="4" fillId="0" borderId="2" xfId="0" applyFont="1" applyFill="1" applyBorder="1" applyAlignment="1">
      <alignment vertical="top"/>
    </xf>
    <xf numFmtId="0" fontId="4" fillId="0" borderId="9" xfId="0" applyFont="1" applyFill="1" applyBorder="1" applyAlignment="1">
      <alignment vertical="top"/>
    </xf>
  </cellXfs>
  <cellStyles count="116">
    <cellStyle name="20% - Accent1 2" xfId="70"/>
    <cellStyle name="20% - Accent2 2" xfId="71"/>
    <cellStyle name="20% - Accent3 2" xfId="72"/>
    <cellStyle name="20% - Accent4 2" xfId="73"/>
    <cellStyle name="20% - Accent5 2" xfId="74"/>
    <cellStyle name="20% - Accent6 2" xfId="75"/>
    <cellStyle name="20% - 强调文字颜色 1" xfId="12"/>
    <cellStyle name="20% - 强调文字颜色 2" xfId="13"/>
    <cellStyle name="20% - 强调文字颜色 3" xfId="14"/>
    <cellStyle name="20% - 强调文字颜色 4" xfId="15"/>
    <cellStyle name="20% - 强调文字颜色 5" xfId="16"/>
    <cellStyle name="20% - 强调文字颜色 6" xfId="17"/>
    <cellStyle name="40% - Accent1 2" xfId="76"/>
    <cellStyle name="40% - Accent2 2" xfId="77"/>
    <cellStyle name="40% - Accent3 2" xfId="78"/>
    <cellStyle name="40% - Accent4 2" xfId="79"/>
    <cellStyle name="40% - Accent5 2" xfId="80"/>
    <cellStyle name="40% - Accent6 2" xfId="81"/>
    <cellStyle name="40% - 强调文字颜色 1" xfId="18"/>
    <cellStyle name="40% - 强调文字颜色 2" xfId="19"/>
    <cellStyle name="40% - 强调文字颜色 3" xfId="20"/>
    <cellStyle name="40% - 强调文字颜色 4" xfId="21"/>
    <cellStyle name="40% - 强调文字颜色 5" xfId="22"/>
    <cellStyle name="40% - 强调文字颜色 6" xfId="23"/>
    <cellStyle name="60% - Accent1 2" xfId="82"/>
    <cellStyle name="60% - Accent2 2" xfId="83"/>
    <cellStyle name="60% - Accent3 2" xfId="84"/>
    <cellStyle name="60% - Accent4 2" xfId="85"/>
    <cellStyle name="60% - Accent5 2" xfId="86"/>
    <cellStyle name="60% - Accent6 2" xfId="87"/>
    <cellStyle name="60% - 强调文字颜色 1" xfId="24"/>
    <cellStyle name="60% - 强调文字颜色 2" xfId="25"/>
    <cellStyle name="60% - 强调文字颜色 3" xfId="26"/>
    <cellStyle name="60% - 强调文字颜色 4" xfId="27"/>
    <cellStyle name="60% - 强调文字颜色 5" xfId="28"/>
    <cellStyle name="60% - 强调文字颜色 6" xfId="29"/>
    <cellStyle name="Accent1 2" xfId="88"/>
    <cellStyle name="Accent2 2" xfId="89"/>
    <cellStyle name="Accent3 2" xfId="90"/>
    <cellStyle name="Accent4 2" xfId="91"/>
    <cellStyle name="Accent5 2" xfId="92"/>
    <cellStyle name="Accent6 2" xfId="93"/>
    <cellStyle name="Bad 2" xfId="100"/>
    <cellStyle name="Calc Currency (0)" xfId="1"/>
    <cellStyle name="Calculation 2" xfId="101"/>
    <cellStyle name="Check Cell 2" xfId="95"/>
    <cellStyle name="Comma [0]" xfId="5" builtinId="6"/>
    <cellStyle name="Comma [0] 2" xfId="67"/>
    <cellStyle name="Explanatory Text 2" xfId="109"/>
    <cellStyle name="Good 2" xfId="111"/>
    <cellStyle name="Header1" xfId="2"/>
    <cellStyle name="Header2" xfId="3"/>
    <cellStyle name="Header2 2" xfId="10"/>
    <cellStyle name="Header2 2 2" xfId="68"/>
    <cellStyle name="Header2 3" xfId="61"/>
    <cellStyle name="Heading 1 2" xfId="103"/>
    <cellStyle name="Heading 2 2" xfId="104"/>
    <cellStyle name="Heading 3 2" xfId="105"/>
    <cellStyle name="Heading 4 2" xfId="106"/>
    <cellStyle name="Hyperlink" xfId="114" builtinId="8"/>
    <cellStyle name="Input 2" xfId="110"/>
    <cellStyle name="Linked Cell 2" xfId="99"/>
    <cellStyle name="Neutral 2" xfId="96"/>
    <cellStyle name="Normal" xfId="0" builtinId="0"/>
    <cellStyle name="Normal 10" xfId="62"/>
    <cellStyle name="Normal 19" xfId="63"/>
    <cellStyle name="Normal 2" xfId="9"/>
    <cellStyle name="Normal 2 2" xfId="113"/>
    <cellStyle name="Normal 3" xfId="11"/>
    <cellStyle name="Normal 3 2" xfId="69"/>
    <cellStyle name="Normal 4" xfId="65"/>
    <cellStyle name="Normal 5" xfId="64"/>
    <cellStyle name="Normal 6" xfId="115"/>
    <cellStyle name="Note 2" xfId="98"/>
    <cellStyle name="Output 2" xfId="108"/>
    <cellStyle name="Percent" xfId="4" builtinId="5"/>
    <cellStyle name="Percent 2" xfId="66"/>
    <cellStyle name="Title 2" xfId="94"/>
    <cellStyle name="Total 2" xfId="107"/>
    <cellStyle name="Warning Text 2" xfId="102"/>
    <cellStyle name="ハイパーリンク_機能設計書(Java版)" xfId="97"/>
    <cellStyle name="一般_AES interface with SC" xfId="30"/>
    <cellStyle name="好" xfId="31"/>
    <cellStyle name="差" xfId="32"/>
    <cellStyle name="常规_01_TA_Stocktaking_DB_Layout_002_J" xfId="55"/>
    <cellStyle name="强调文字颜色 1" xfId="33"/>
    <cellStyle name="强调文字颜色 2" xfId="34"/>
    <cellStyle name="强调文字颜色 3" xfId="35"/>
    <cellStyle name="强调文字颜色 4" xfId="36"/>
    <cellStyle name="强调文字颜色 5" xfId="37"/>
    <cellStyle name="强调文字颜色 6" xfId="38"/>
    <cellStyle name="未定義" xfId="8"/>
    <cellStyle name="标题" xfId="39"/>
    <cellStyle name="标题 1" xfId="40"/>
    <cellStyle name="标题 2" xfId="41"/>
    <cellStyle name="标题 3" xfId="42"/>
    <cellStyle name="标题 4" xfId="43"/>
    <cellStyle name="检查单元格" xfId="44"/>
    <cellStyle name="標準 2" xfId="112"/>
    <cellStyle name="標準_05_FM_BD_MasterMaintenance_FileLayout_006_J" xfId="45"/>
    <cellStyle name="標準_JavaThin画面単体テスト仕様書サンプル" xfId="6"/>
    <cellStyle name="標準_機能設計書テンプレート(オンライン)_20060131_初版" xfId="7"/>
    <cellStyle name="汇总" xfId="46"/>
    <cellStyle name="汇总 2" xfId="56"/>
    <cellStyle name="注释" xfId="47"/>
    <cellStyle name="注释 2" xfId="57"/>
    <cellStyle name="解释性文本" xfId="48"/>
    <cellStyle name="警告文本" xfId="49"/>
    <cellStyle name="计算" xfId="50"/>
    <cellStyle name="计算 2" xfId="58"/>
    <cellStyle name="输入" xfId="51"/>
    <cellStyle name="输入 2" xfId="59"/>
    <cellStyle name="输出" xfId="52"/>
    <cellStyle name="输出 2" xfId="60"/>
    <cellStyle name="适中" xfId="53"/>
    <cellStyle name="链接单元格" xfId="54"/>
  </cellStyles>
  <dxfs count="25">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
      <fill>
        <patternFill>
          <bgColor rgb="FFFFFF00"/>
        </patternFill>
      </fill>
    </dxf>
  </dxfs>
  <tableStyles count="0" defaultTableStyle="TableStyleMedium9" defaultPivotStyle="PivotStyleLight16"/>
  <colors>
    <mruColors>
      <color rgb="FFCCFFCC"/>
      <color rgb="FFF06952"/>
      <color rgb="FFFF5050"/>
      <color rgb="FF99CCFF"/>
      <color rgb="FFFFFF99"/>
      <color rgb="FF0000FF"/>
      <color rgb="FFFFFF66"/>
      <color rgb="FFCCEC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6.png"/><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 Id="rId9" Type="http://schemas.openxmlformats.org/officeDocument/2006/relationships/image" Target="../media/image27.png"/></Relationships>
</file>

<file path=xl/drawings/_rels/drawing4.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png"/><Relationship Id="rId18" Type="http://schemas.openxmlformats.org/officeDocument/2006/relationships/image" Target="../media/image45.png"/><Relationship Id="rId3" Type="http://schemas.openxmlformats.org/officeDocument/2006/relationships/image" Target="../media/image30.png"/><Relationship Id="rId7" Type="http://schemas.openxmlformats.org/officeDocument/2006/relationships/image" Target="../media/image34.png"/><Relationship Id="rId12" Type="http://schemas.openxmlformats.org/officeDocument/2006/relationships/image" Target="../media/image39.png"/><Relationship Id="rId17" Type="http://schemas.openxmlformats.org/officeDocument/2006/relationships/image" Target="../media/image44.png"/><Relationship Id="rId2" Type="http://schemas.openxmlformats.org/officeDocument/2006/relationships/image" Target="../media/image29.png"/><Relationship Id="rId16" Type="http://schemas.openxmlformats.org/officeDocument/2006/relationships/image" Target="../media/image43.png"/><Relationship Id="rId1" Type="http://schemas.openxmlformats.org/officeDocument/2006/relationships/image" Target="../media/image28.png"/><Relationship Id="rId6" Type="http://schemas.openxmlformats.org/officeDocument/2006/relationships/image" Target="../media/image33.png"/><Relationship Id="rId11" Type="http://schemas.openxmlformats.org/officeDocument/2006/relationships/image" Target="../media/image38.png"/><Relationship Id="rId5" Type="http://schemas.openxmlformats.org/officeDocument/2006/relationships/image" Target="../media/image32.png"/><Relationship Id="rId15" Type="http://schemas.openxmlformats.org/officeDocument/2006/relationships/image" Target="../media/image42.png"/><Relationship Id="rId10" Type="http://schemas.openxmlformats.org/officeDocument/2006/relationships/image" Target="../media/image37.png"/><Relationship Id="rId19" Type="http://schemas.openxmlformats.org/officeDocument/2006/relationships/image" Target="../media/image46.png"/><Relationship Id="rId4" Type="http://schemas.openxmlformats.org/officeDocument/2006/relationships/image" Target="../media/image31.png"/><Relationship Id="rId9" Type="http://schemas.openxmlformats.org/officeDocument/2006/relationships/image" Target="../media/image36.png"/><Relationship Id="rId14" Type="http://schemas.openxmlformats.org/officeDocument/2006/relationships/image" Target="../media/image41.png"/></Relationships>
</file>

<file path=xl/drawings/_rels/drawing5.xml.rels><?xml version="1.0" encoding="UTF-8" standalone="yes"?>
<Relationships xmlns="http://schemas.openxmlformats.org/package/2006/relationships"><Relationship Id="rId13" Type="http://schemas.openxmlformats.org/officeDocument/2006/relationships/image" Target="../media/image59.png"/><Relationship Id="rId18" Type="http://schemas.openxmlformats.org/officeDocument/2006/relationships/image" Target="../media/image64.png"/><Relationship Id="rId26" Type="http://schemas.openxmlformats.org/officeDocument/2006/relationships/image" Target="../media/image72.png"/><Relationship Id="rId39" Type="http://schemas.openxmlformats.org/officeDocument/2006/relationships/image" Target="../media/image85.png"/><Relationship Id="rId21" Type="http://schemas.openxmlformats.org/officeDocument/2006/relationships/image" Target="../media/image67.png"/><Relationship Id="rId34" Type="http://schemas.openxmlformats.org/officeDocument/2006/relationships/image" Target="../media/image80.png"/><Relationship Id="rId42" Type="http://schemas.openxmlformats.org/officeDocument/2006/relationships/image" Target="../media/image88.png"/><Relationship Id="rId47" Type="http://schemas.openxmlformats.org/officeDocument/2006/relationships/image" Target="../media/image93.png"/><Relationship Id="rId50" Type="http://schemas.openxmlformats.org/officeDocument/2006/relationships/image" Target="../media/image96.png"/><Relationship Id="rId55" Type="http://schemas.openxmlformats.org/officeDocument/2006/relationships/image" Target="../media/image101.png"/><Relationship Id="rId63" Type="http://schemas.openxmlformats.org/officeDocument/2006/relationships/image" Target="../media/image109.png"/><Relationship Id="rId7" Type="http://schemas.openxmlformats.org/officeDocument/2006/relationships/image" Target="../media/image53.png"/><Relationship Id="rId2" Type="http://schemas.openxmlformats.org/officeDocument/2006/relationships/image" Target="../media/image48.png"/><Relationship Id="rId16" Type="http://schemas.openxmlformats.org/officeDocument/2006/relationships/image" Target="../media/image62.png"/><Relationship Id="rId29" Type="http://schemas.openxmlformats.org/officeDocument/2006/relationships/image" Target="../media/image75.png"/><Relationship Id="rId11" Type="http://schemas.openxmlformats.org/officeDocument/2006/relationships/image" Target="../media/image57.png"/><Relationship Id="rId24" Type="http://schemas.openxmlformats.org/officeDocument/2006/relationships/image" Target="../media/image70.png"/><Relationship Id="rId32" Type="http://schemas.openxmlformats.org/officeDocument/2006/relationships/image" Target="../media/image78.png"/><Relationship Id="rId37" Type="http://schemas.openxmlformats.org/officeDocument/2006/relationships/image" Target="../media/image83.png"/><Relationship Id="rId40" Type="http://schemas.openxmlformats.org/officeDocument/2006/relationships/image" Target="../media/image86.png"/><Relationship Id="rId45" Type="http://schemas.openxmlformats.org/officeDocument/2006/relationships/image" Target="../media/image91.png"/><Relationship Id="rId53" Type="http://schemas.openxmlformats.org/officeDocument/2006/relationships/image" Target="../media/image99.png"/><Relationship Id="rId58" Type="http://schemas.openxmlformats.org/officeDocument/2006/relationships/image" Target="../media/image104.png"/><Relationship Id="rId5" Type="http://schemas.openxmlformats.org/officeDocument/2006/relationships/image" Target="../media/image51.png"/><Relationship Id="rId61" Type="http://schemas.openxmlformats.org/officeDocument/2006/relationships/image" Target="../media/image107.png"/><Relationship Id="rId19" Type="http://schemas.openxmlformats.org/officeDocument/2006/relationships/image" Target="../media/image65.png"/><Relationship Id="rId14" Type="http://schemas.openxmlformats.org/officeDocument/2006/relationships/image" Target="../media/image60.png"/><Relationship Id="rId22" Type="http://schemas.openxmlformats.org/officeDocument/2006/relationships/image" Target="../media/image68.png"/><Relationship Id="rId27" Type="http://schemas.openxmlformats.org/officeDocument/2006/relationships/image" Target="../media/image73.png"/><Relationship Id="rId30" Type="http://schemas.openxmlformats.org/officeDocument/2006/relationships/image" Target="../media/image76.png"/><Relationship Id="rId35" Type="http://schemas.openxmlformats.org/officeDocument/2006/relationships/image" Target="../media/image81.png"/><Relationship Id="rId43" Type="http://schemas.openxmlformats.org/officeDocument/2006/relationships/image" Target="../media/image89.png"/><Relationship Id="rId48" Type="http://schemas.openxmlformats.org/officeDocument/2006/relationships/image" Target="../media/image94.png"/><Relationship Id="rId56" Type="http://schemas.openxmlformats.org/officeDocument/2006/relationships/image" Target="../media/image102.png"/><Relationship Id="rId64" Type="http://schemas.openxmlformats.org/officeDocument/2006/relationships/image" Target="../media/image110.png"/><Relationship Id="rId8" Type="http://schemas.openxmlformats.org/officeDocument/2006/relationships/image" Target="../media/image54.png"/><Relationship Id="rId51" Type="http://schemas.openxmlformats.org/officeDocument/2006/relationships/image" Target="../media/image97.png"/><Relationship Id="rId3" Type="http://schemas.openxmlformats.org/officeDocument/2006/relationships/image" Target="../media/image49.png"/><Relationship Id="rId12" Type="http://schemas.openxmlformats.org/officeDocument/2006/relationships/image" Target="../media/image58.png"/><Relationship Id="rId17" Type="http://schemas.openxmlformats.org/officeDocument/2006/relationships/image" Target="../media/image63.png"/><Relationship Id="rId25" Type="http://schemas.openxmlformats.org/officeDocument/2006/relationships/image" Target="../media/image71.png"/><Relationship Id="rId33" Type="http://schemas.openxmlformats.org/officeDocument/2006/relationships/image" Target="../media/image79.png"/><Relationship Id="rId38" Type="http://schemas.openxmlformats.org/officeDocument/2006/relationships/image" Target="../media/image84.png"/><Relationship Id="rId46" Type="http://schemas.openxmlformats.org/officeDocument/2006/relationships/image" Target="../media/image92.png"/><Relationship Id="rId59" Type="http://schemas.openxmlformats.org/officeDocument/2006/relationships/image" Target="../media/image105.png"/><Relationship Id="rId20" Type="http://schemas.openxmlformats.org/officeDocument/2006/relationships/image" Target="../media/image66.png"/><Relationship Id="rId41" Type="http://schemas.openxmlformats.org/officeDocument/2006/relationships/image" Target="../media/image87.png"/><Relationship Id="rId54" Type="http://schemas.openxmlformats.org/officeDocument/2006/relationships/image" Target="../media/image100.png"/><Relationship Id="rId62" Type="http://schemas.openxmlformats.org/officeDocument/2006/relationships/image" Target="../media/image108.png"/><Relationship Id="rId1" Type="http://schemas.openxmlformats.org/officeDocument/2006/relationships/image" Target="../media/image47.png"/><Relationship Id="rId6" Type="http://schemas.openxmlformats.org/officeDocument/2006/relationships/image" Target="../media/image52.png"/><Relationship Id="rId15" Type="http://schemas.openxmlformats.org/officeDocument/2006/relationships/image" Target="../media/image61.png"/><Relationship Id="rId23" Type="http://schemas.openxmlformats.org/officeDocument/2006/relationships/image" Target="../media/image69.png"/><Relationship Id="rId28" Type="http://schemas.openxmlformats.org/officeDocument/2006/relationships/image" Target="../media/image74.png"/><Relationship Id="rId36" Type="http://schemas.openxmlformats.org/officeDocument/2006/relationships/image" Target="../media/image82.png"/><Relationship Id="rId49" Type="http://schemas.openxmlformats.org/officeDocument/2006/relationships/image" Target="../media/image95.png"/><Relationship Id="rId57" Type="http://schemas.openxmlformats.org/officeDocument/2006/relationships/image" Target="../media/image103.png"/><Relationship Id="rId10" Type="http://schemas.openxmlformats.org/officeDocument/2006/relationships/image" Target="../media/image56.png"/><Relationship Id="rId31" Type="http://schemas.openxmlformats.org/officeDocument/2006/relationships/image" Target="../media/image77.png"/><Relationship Id="rId44" Type="http://schemas.openxmlformats.org/officeDocument/2006/relationships/image" Target="../media/image90.png"/><Relationship Id="rId52" Type="http://schemas.openxmlformats.org/officeDocument/2006/relationships/image" Target="../media/image98.png"/><Relationship Id="rId60" Type="http://schemas.openxmlformats.org/officeDocument/2006/relationships/image" Target="../media/image106.png"/><Relationship Id="rId4" Type="http://schemas.openxmlformats.org/officeDocument/2006/relationships/image" Target="../media/image50.png"/><Relationship Id="rId9" Type="http://schemas.openxmlformats.org/officeDocument/2006/relationships/image" Target="../media/image55.png"/></Relationships>
</file>

<file path=xl/drawings/_rels/drawing6.xml.rels><?xml version="1.0" encoding="UTF-8" standalone="yes"?>
<Relationships xmlns="http://schemas.openxmlformats.org/package/2006/relationships"><Relationship Id="rId8" Type="http://schemas.openxmlformats.org/officeDocument/2006/relationships/image" Target="../media/image118.png"/><Relationship Id="rId13" Type="http://schemas.openxmlformats.org/officeDocument/2006/relationships/image" Target="../media/image123.png"/><Relationship Id="rId18" Type="http://schemas.openxmlformats.org/officeDocument/2006/relationships/image" Target="../media/image128.png"/><Relationship Id="rId26" Type="http://schemas.openxmlformats.org/officeDocument/2006/relationships/image" Target="../media/image136.png"/><Relationship Id="rId3" Type="http://schemas.openxmlformats.org/officeDocument/2006/relationships/image" Target="../media/image113.png"/><Relationship Id="rId21" Type="http://schemas.openxmlformats.org/officeDocument/2006/relationships/image" Target="../media/image131.png"/><Relationship Id="rId7" Type="http://schemas.openxmlformats.org/officeDocument/2006/relationships/image" Target="../media/image117.png"/><Relationship Id="rId12" Type="http://schemas.openxmlformats.org/officeDocument/2006/relationships/image" Target="../media/image122.png"/><Relationship Id="rId17" Type="http://schemas.openxmlformats.org/officeDocument/2006/relationships/image" Target="../media/image127.png"/><Relationship Id="rId25" Type="http://schemas.openxmlformats.org/officeDocument/2006/relationships/image" Target="../media/image135.png"/><Relationship Id="rId2" Type="http://schemas.openxmlformats.org/officeDocument/2006/relationships/image" Target="../media/image112.png"/><Relationship Id="rId16" Type="http://schemas.openxmlformats.org/officeDocument/2006/relationships/image" Target="../media/image126.png"/><Relationship Id="rId20" Type="http://schemas.openxmlformats.org/officeDocument/2006/relationships/image" Target="../media/image130.png"/><Relationship Id="rId1" Type="http://schemas.openxmlformats.org/officeDocument/2006/relationships/image" Target="../media/image111.png"/><Relationship Id="rId6" Type="http://schemas.openxmlformats.org/officeDocument/2006/relationships/image" Target="../media/image116.png"/><Relationship Id="rId11" Type="http://schemas.openxmlformats.org/officeDocument/2006/relationships/image" Target="../media/image121.png"/><Relationship Id="rId24" Type="http://schemas.openxmlformats.org/officeDocument/2006/relationships/image" Target="../media/image134.png"/><Relationship Id="rId5" Type="http://schemas.openxmlformats.org/officeDocument/2006/relationships/image" Target="../media/image115.png"/><Relationship Id="rId15" Type="http://schemas.openxmlformats.org/officeDocument/2006/relationships/image" Target="../media/image125.png"/><Relationship Id="rId23" Type="http://schemas.openxmlformats.org/officeDocument/2006/relationships/image" Target="../media/image133.png"/><Relationship Id="rId10" Type="http://schemas.openxmlformats.org/officeDocument/2006/relationships/image" Target="../media/image120.png"/><Relationship Id="rId19" Type="http://schemas.openxmlformats.org/officeDocument/2006/relationships/image" Target="../media/image129.png"/><Relationship Id="rId4" Type="http://schemas.openxmlformats.org/officeDocument/2006/relationships/image" Target="../media/image114.png"/><Relationship Id="rId9" Type="http://schemas.openxmlformats.org/officeDocument/2006/relationships/image" Target="../media/image119.png"/><Relationship Id="rId14" Type="http://schemas.openxmlformats.org/officeDocument/2006/relationships/image" Target="../media/image124.png"/><Relationship Id="rId22" Type="http://schemas.openxmlformats.org/officeDocument/2006/relationships/image" Target="../media/image132.png"/><Relationship Id="rId27" Type="http://schemas.openxmlformats.org/officeDocument/2006/relationships/image" Target="../media/image137.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16</xdr:col>
      <xdr:colOff>485714</xdr:colOff>
      <xdr:row>38</xdr:row>
      <xdr:rowOff>60428</xdr:rowOff>
    </xdr:to>
    <xdr:pic>
      <xdr:nvPicPr>
        <xdr:cNvPr id="3" name="Picture 2"/>
        <xdr:cNvPicPr>
          <a:picLocks noChangeAspect="1"/>
        </xdr:cNvPicPr>
      </xdr:nvPicPr>
      <xdr:blipFill>
        <a:blip xmlns:r="http://schemas.openxmlformats.org/officeDocument/2006/relationships" r:embed="rId1"/>
        <a:stretch>
          <a:fillRect/>
        </a:stretch>
      </xdr:blipFill>
      <xdr:spPr>
        <a:xfrm>
          <a:off x="0" y="353786"/>
          <a:ext cx="11371428" cy="6428571"/>
        </a:xfrm>
        <a:prstGeom prst="rect">
          <a:avLst/>
        </a:prstGeom>
      </xdr:spPr>
    </xdr:pic>
    <xdr:clientData/>
  </xdr:twoCellAnchor>
  <xdr:twoCellAnchor editAs="oneCell">
    <xdr:from>
      <xdr:col>0</xdr:col>
      <xdr:colOff>0</xdr:colOff>
      <xdr:row>79</xdr:row>
      <xdr:rowOff>122463</xdr:rowOff>
    </xdr:from>
    <xdr:to>
      <xdr:col>16</xdr:col>
      <xdr:colOff>485714</xdr:colOff>
      <xdr:row>116</xdr:row>
      <xdr:rowOff>5999</xdr:rowOff>
    </xdr:to>
    <xdr:pic>
      <xdr:nvPicPr>
        <xdr:cNvPr id="4" name="Picture 3"/>
        <xdr:cNvPicPr>
          <a:picLocks noChangeAspect="1"/>
        </xdr:cNvPicPr>
      </xdr:nvPicPr>
      <xdr:blipFill>
        <a:blip xmlns:r="http://schemas.openxmlformats.org/officeDocument/2006/relationships" r:embed="rId2"/>
        <a:stretch>
          <a:fillRect/>
        </a:stretch>
      </xdr:blipFill>
      <xdr:spPr>
        <a:xfrm>
          <a:off x="0" y="14096999"/>
          <a:ext cx="11371428" cy="6428571"/>
        </a:xfrm>
        <a:prstGeom prst="rect">
          <a:avLst/>
        </a:prstGeom>
      </xdr:spPr>
    </xdr:pic>
    <xdr:clientData/>
  </xdr:twoCellAnchor>
  <xdr:twoCellAnchor editAs="oneCell">
    <xdr:from>
      <xdr:col>0</xdr:col>
      <xdr:colOff>0</xdr:colOff>
      <xdr:row>41</xdr:row>
      <xdr:rowOff>40821</xdr:rowOff>
    </xdr:from>
    <xdr:to>
      <xdr:col>16</xdr:col>
      <xdr:colOff>485714</xdr:colOff>
      <xdr:row>77</xdr:row>
      <xdr:rowOff>101249</xdr:rowOff>
    </xdr:to>
    <xdr:pic>
      <xdr:nvPicPr>
        <xdr:cNvPr id="5" name="Picture 4"/>
        <xdr:cNvPicPr>
          <a:picLocks noChangeAspect="1"/>
        </xdr:cNvPicPr>
      </xdr:nvPicPr>
      <xdr:blipFill>
        <a:blip xmlns:r="http://schemas.openxmlformats.org/officeDocument/2006/relationships" r:embed="rId3"/>
        <a:stretch>
          <a:fillRect/>
        </a:stretch>
      </xdr:blipFill>
      <xdr:spPr>
        <a:xfrm>
          <a:off x="0" y="7293428"/>
          <a:ext cx="11371428" cy="6428571"/>
        </a:xfrm>
        <a:prstGeom prst="rect">
          <a:avLst/>
        </a:prstGeom>
      </xdr:spPr>
    </xdr:pic>
    <xdr:clientData/>
  </xdr:twoCellAnchor>
  <xdr:twoCellAnchor editAs="oneCell">
    <xdr:from>
      <xdr:col>0</xdr:col>
      <xdr:colOff>0</xdr:colOff>
      <xdr:row>189</xdr:row>
      <xdr:rowOff>108857</xdr:rowOff>
    </xdr:from>
    <xdr:to>
      <xdr:col>15</xdr:col>
      <xdr:colOff>337500</xdr:colOff>
      <xdr:row>224</xdr:row>
      <xdr:rowOff>12845</xdr:rowOff>
    </xdr:to>
    <xdr:pic>
      <xdr:nvPicPr>
        <xdr:cNvPr id="6" name="Picture 5"/>
        <xdr:cNvPicPr>
          <a:picLocks noChangeAspect="1"/>
        </xdr:cNvPicPr>
      </xdr:nvPicPr>
      <xdr:blipFill>
        <a:blip xmlns:r="http://schemas.openxmlformats.org/officeDocument/2006/relationships" r:embed="rId4"/>
        <a:stretch>
          <a:fillRect/>
        </a:stretch>
      </xdr:blipFill>
      <xdr:spPr>
        <a:xfrm>
          <a:off x="0" y="33541607"/>
          <a:ext cx="10542857" cy="6095238"/>
        </a:xfrm>
        <a:prstGeom prst="rect">
          <a:avLst/>
        </a:prstGeom>
      </xdr:spPr>
    </xdr:pic>
    <xdr:clientData/>
  </xdr:twoCellAnchor>
  <xdr:twoCellAnchor editAs="oneCell">
    <xdr:from>
      <xdr:col>0</xdr:col>
      <xdr:colOff>0</xdr:colOff>
      <xdr:row>226</xdr:row>
      <xdr:rowOff>108857</xdr:rowOff>
    </xdr:from>
    <xdr:to>
      <xdr:col>19</xdr:col>
      <xdr:colOff>82738</xdr:colOff>
      <xdr:row>267</xdr:row>
      <xdr:rowOff>170536</xdr:rowOff>
    </xdr:to>
    <xdr:pic>
      <xdr:nvPicPr>
        <xdr:cNvPr id="8" name="Picture 7"/>
        <xdr:cNvPicPr>
          <a:picLocks noChangeAspect="1"/>
        </xdr:cNvPicPr>
      </xdr:nvPicPr>
      <xdr:blipFill>
        <a:blip xmlns:r="http://schemas.openxmlformats.org/officeDocument/2006/relationships" r:embed="rId5"/>
        <a:stretch>
          <a:fillRect/>
        </a:stretch>
      </xdr:blipFill>
      <xdr:spPr>
        <a:xfrm>
          <a:off x="0" y="40086643"/>
          <a:ext cx="13009524" cy="7314286"/>
        </a:xfrm>
        <a:prstGeom prst="rect">
          <a:avLst/>
        </a:prstGeom>
      </xdr:spPr>
    </xdr:pic>
    <xdr:clientData/>
  </xdr:twoCellAnchor>
  <xdr:twoCellAnchor editAs="oneCell">
    <xdr:from>
      <xdr:col>0</xdr:col>
      <xdr:colOff>0</xdr:colOff>
      <xdr:row>140</xdr:row>
      <xdr:rowOff>40822</xdr:rowOff>
    </xdr:from>
    <xdr:to>
      <xdr:col>19</xdr:col>
      <xdr:colOff>82738</xdr:colOff>
      <xdr:row>181</xdr:row>
      <xdr:rowOff>102501</xdr:rowOff>
    </xdr:to>
    <xdr:pic>
      <xdr:nvPicPr>
        <xdr:cNvPr id="9" name="Picture 8"/>
        <xdr:cNvPicPr>
          <a:picLocks noChangeAspect="1"/>
        </xdr:cNvPicPr>
      </xdr:nvPicPr>
      <xdr:blipFill>
        <a:blip xmlns:r="http://schemas.openxmlformats.org/officeDocument/2006/relationships" r:embed="rId6"/>
        <a:stretch>
          <a:fillRect/>
        </a:stretch>
      </xdr:blipFill>
      <xdr:spPr>
        <a:xfrm>
          <a:off x="0" y="24805822"/>
          <a:ext cx="13009524" cy="7314286"/>
        </a:xfrm>
        <a:prstGeom prst="rect">
          <a:avLst/>
        </a:prstGeom>
      </xdr:spPr>
    </xdr:pic>
    <xdr:clientData/>
  </xdr:twoCellAnchor>
  <xdr:twoCellAnchor>
    <xdr:from>
      <xdr:col>7</xdr:col>
      <xdr:colOff>367392</xdr:colOff>
      <xdr:row>22</xdr:row>
      <xdr:rowOff>81643</xdr:rowOff>
    </xdr:from>
    <xdr:to>
      <xdr:col>15</xdr:col>
      <xdr:colOff>598714</xdr:colOff>
      <xdr:row>25</xdr:row>
      <xdr:rowOff>95251</xdr:rowOff>
    </xdr:to>
    <xdr:sp macro="" textlink="">
      <xdr:nvSpPr>
        <xdr:cNvPr id="10" name="Rectangle 9"/>
        <xdr:cNvSpPr/>
      </xdr:nvSpPr>
      <xdr:spPr>
        <a:xfrm>
          <a:off x="5129892" y="3973286"/>
          <a:ext cx="5674179" cy="54428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353786</xdr:colOff>
      <xdr:row>158</xdr:row>
      <xdr:rowOff>0</xdr:rowOff>
    </xdr:from>
    <xdr:to>
      <xdr:col>18</xdr:col>
      <xdr:colOff>340178</xdr:colOff>
      <xdr:row>161</xdr:row>
      <xdr:rowOff>13607</xdr:rowOff>
    </xdr:to>
    <xdr:sp macro="" textlink="">
      <xdr:nvSpPr>
        <xdr:cNvPr id="30" name="Rectangle 29"/>
        <xdr:cNvSpPr/>
      </xdr:nvSpPr>
      <xdr:spPr>
        <a:xfrm>
          <a:off x="5796643" y="27949071"/>
          <a:ext cx="6789964" cy="54428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231321</xdr:colOff>
      <xdr:row>197</xdr:row>
      <xdr:rowOff>122464</xdr:rowOff>
    </xdr:from>
    <xdr:to>
      <xdr:col>10</xdr:col>
      <xdr:colOff>503465</xdr:colOff>
      <xdr:row>200</xdr:row>
      <xdr:rowOff>40822</xdr:rowOff>
    </xdr:to>
    <xdr:sp macro="" textlink="">
      <xdr:nvSpPr>
        <xdr:cNvPr id="31" name="Rectangle 30"/>
        <xdr:cNvSpPr/>
      </xdr:nvSpPr>
      <xdr:spPr>
        <a:xfrm>
          <a:off x="6354535" y="34970357"/>
          <a:ext cx="952501" cy="44903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271</xdr:row>
      <xdr:rowOff>0</xdr:rowOff>
    </xdr:from>
    <xdr:to>
      <xdr:col>19</xdr:col>
      <xdr:colOff>82738</xdr:colOff>
      <xdr:row>312</xdr:row>
      <xdr:rowOff>61679</xdr:rowOff>
    </xdr:to>
    <xdr:pic>
      <xdr:nvPicPr>
        <xdr:cNvPr id="33" name="Picture 32"/>
        <xdr:cNvPicPr>
          <a:picLocks noChangeAspect="1"/>
        </xdr:cNvPicPr>
      </xdr:nvPicPr>
      <xdr:blipFill>
        <a:blip xmlns:r="http://schemas.openxmlformats.org/officeDocument/2006/relationships" r:embed="rId6"/>
        <a:stretch>
          <a:fillRect/>
        </a:stretch>
      </xdr:blipFill>
      <xdr:spPr>
        <a:xfrm>
          <a:off x="0" y="47937964"/>
          <a:ext cx="13009524" cy="7314286"/>
        </a:xfrm>
        <a:prstGeom prst="rect">
          <a:avLst/>
        </a:prstGeom>
      </xdr:spPr>
    </xdr:pic>
    <xdr:clientData/>
  </xdr:twoCellAnchor>
  <xdr:twoCellAnchor>
    <xdr:from>
      <xdr:col>8</xdr:col>
      <xdr:colOff>353786</xdr:colOff>
      <xdr:row>288</xdr:row>
      <xdr:rowOff>136070</xdr:rowOff>
    </xdr:from>
    <xdr:to>
      <xdr:col>18</xdr:col>
      <xdr:colOff>340178</xdr:colOff>
      <xdr:row>291</xdr:row>
      <xdr:rowOff>149678</xdr:rowOff>
    </xdr:to>
    <xdr:sp macro="" textlink="">
      <xdr:nvSpPr>
        <xdr:cNvPr id="34" name="Rectangle 33"/>
        <xdr:cNvSpPr/>
      </xdr:nvSpPr>
      <xdr:spPr>
        <a:xfrm>
          <a:off x="5796643" y="51081213"/>
          <a:ext cx="6789964" cy="544286"/>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315</xdr:row>
      <xdr:rowOff>0</xdr:rowOff>
    </xdr:from>
    <xdr:to>
      <xdr:col>15</xdr:col>
      <xdr:colOff>337500</xdr:colOff>
      <xdr:row>349</xdr:row>
      <xdr:rowOff>80881</xdr:rowOff>
    </xdr:to>
    <xdr:pic>
      <xdr:nvPicPr>
        <xdr:cNvPr id="11" name="Picture 10"/>
        <xdr:cNvPicPr>
          <a:picLocks noChangeAspect="1"/>
        </xdr:cNvPicPr>
      </xdr:nvPicPr>
      <xdr:blipFill>
        <a:blip xmlns:r="http://schemas.openxmlformats.org/officeDocument/2006/relationships" r:embed="rId7"/>
        <a:stretch>
          <a:fillRect/>
        </a:stretch>
      </xdr:blipFill>
      <xdr:spPr>
        <a:xfrm>
          <a:off x="0" y="55721250"/>
          <a:ext cx="10542857" cy="6095238"/>
        </a:xfrm>
        <a:prstGeom prst="rect">
          <a:avLst/>
        </a:prstGeom>
      </xdr:spPr>
    </xdr:pic>
    <xdr:clientData/>
  </xdr:twoCellAnchor>
  <xdr:twoCellAnchor editAs="oneCell">
    <xdr:from>
      <xdr:col>0</xdr:col>
      <xdr:colOff>0</xdr:colOff>
      <xdr:row>352</xdr:row>
      <xdr:rowOff>0</xdr:rowOff>
    </xdr:from>
    <xdr:to>
      <xdr:col>16</xdr:col>
      <xdr:colOff>485714</xdr:colOff>
      <xdr:row>390</xdr:row>
      <xdr:rowOff>87596</xdr:rowOff>
    </xdr:to>
    <xdr:pic>
      <xdr:nvPicPr>
        <xdr:cNvPr id="12" name="Picture 11"/>
        <xdr:cNvPicPr>
          <a:picLocks noChangeAspect="1"/>
        </xdr:cNvPicPr>
      </xdr:nvPicPr>
      <xdr:blipFill>
        <a:blip xmlns:r="http://schemas.openxmlformats.org/officeDocument/2006/relationships" r:embed="rId8"/>
        <a:stretch>
          <a:fillRect/>
        </a:stretch>
      </xdr:blipFill>
      <xdr:spPr>
        <a:xfrm>
          <a:off x="0" y="62266286"/>
          <a:ext cx="11371428" cy="6809524"/>
        </a:xfrm>
        <a:prstGeom prst="rect">
          <a:avLst/>
        </a:prstGeom>
      </xdr:spPr>
    </xdr:pic>
    <xdr:clientData/>
  </xdr:twoCellAnchor>
  <xdr:twoCellAnchor editAs="oneCell">
    <xdr:from>
      <xdr:col>0</xdr:col>
      <xdr:colOff>0</xdr:colOff>
      <xdr:row>394</xdr:row>
      <xdr:rowOff>122464</xdr:rowOff>
    </xdr:from>
    <xdr:to>
      <xdr:col>16</xdr:col>
      <xdr:colOff>485714</xdr:colOff>
      <xdr:row>433</xdr:row>
      <xdr:rowOff>33167</xdr:rowOff>
    </xdr:to>
    <xdr:pic>
      <xdr:nvPicPr>
        <xdr:cNvPr id="13" name="Picture 12"/>
        <xdr:cNvPicPr>
          <a:picLocks noChangeAspect="1"/>
        </xdr:cNvPicPr>
      </xdr:nvPicPr>
      <xdr:blipFill>
        <a:blip xmlns:r="http://schemas.openxmlformats.org/officeDocument/2006/relationships" r:embed="rId9"/>
        <a:stretch>
          <a:fillRect/>
        </a:stretch>
      </xdr:blipFill>
      <xdr:spPr>
        <a:xfrm>
          <a:off x="0" y="69818250"/>
          <a:ext cx="11371428" cy="6809524"/>
        </a:xfrm>
        <a:prstGeom prst="rect">
          <a:avLst/>
        </a:prstGeom>
      </xdr:spPr>
    </xdr:pic>
    <xdr:clientData/>
  </xdr:twoCellAnchor>
  <xdr:twoCellAnchor>
    <xdr:from>
      <xdr:col>7</xdr:col>
      <xdr:colOff>312964</xdr:colOff>
      <xdr:row>416</xdr:row>
      <xdr:rowOff>40820</xdr:rowOff>
    </xdr:from>
    <xdr:to>
      <xdr:col>16</xdr:col>
      <xdr:colOff>0</xdr:colOff>
      <xdr:row>419</xdr:row>
      <xdr:rowOff>95249</xdr:rowOff>
    </xdr:to>
    <xdr:sp macro="" textlink="">
      <xdr:nvSpPr>
        <xdr:cNvPr id="38" name="Rectangle 37"/>
        <xdr:cNvSpPr/>
      </xdr:nvSpPr>
      <xdr:spPr>
        <a:xfrm>
          <a:off x="5075464" y="73628249"/>
          <a:ext cx="5810250" cy="58510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436</xdr:row>
      <xdr:rowOff>122465</xdr:rowOff>
    </xdr:from>
    <xdr:to>
      <xdr:col>16</xdr:col>
      <xdr:colOff>485714</xdr:colOff>
      <xdr:row>475</xdr:row>
      <xdr:rowOff>33168</xdr:rowOff>
    </xdr:to>
    <xdr:pic>
      <xdr:nvPicPr>
        <xdr:cNvPr id="14" name="Picture 13"/>
        <xdr:cNvPicPr>
          <a:picLocks noChangeAspect="1"/>
        </xdr:cNvPicPr>
      </xdr:nvPicPr>
      <xdr:blipFill>
        <a:blip xmlns:r="http://schemas.openxmlformats.org/officeDocument/2006/relationships" r:embed="rId10"/>
        <a:stretch>
          <a:fillRect/>
        </a:stretch>
      </xdr:blipFill>
      <xdr:spPr>
        <a:xfrm>
          <a:off x="0" y="77247751"/>
          <a:ext cx="11371428" cy="680952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xdr:row>
      <xdr:rowOff>0</xdr:rowOff>
    </xdr:from>
    <xdr:to>
      <xdr:col>15</xdr:col>
      <xdr:colOff>184419</xdr:colOff>
      <xdr:row>38</xdr:row>
      <xdr:rowOff>94488</xdr:rowOff>
    </xdr:to>
    <xdr:pic>
      <xdr:nvPicPr>
        <xdr:cNvPr id="6" name="Picture 5"/>
        <xdr:cNvPicPr>
          <a:picLocks noChangeAspect="1"/>
        </xdr:cNvPicPr>
      </xdr:nvPicPr>
      <xdr:blipFill>
        <a:blip xmlns:r="http://schemas.openxmlformats.org/officeDocument/2006/relationships" r:embed="rId1"/>
        <a:stretch>
          <a:fillRect/>
        </a:stretch>
      </xdr:blipFill>
      <xdr:spPr>
        <a:xfrm>
          <a:off x="0" y="333375"/>
          <a:ext cx="10542857" cy="6095238"/>
        </a:xfrm>
        <a:prstGeom prst="rect">
          <a:avLst/>
        </a:prstGeom>
      </xdr:spPr>
    </xdr:pic>
    <xdr:clientData/>
  </xdr:twoCellAnchor>
  <xdr:twoCellAnchor editAs="oneCell">
    <xdr:from>
      <xdr:col>0</xdr:col>
      <xdr:colOff>0</xdr:colOff>
      <xdr:row>85</xdr:row>
      <xdr:rowOff>142874</xdr:rowOff>
    </xdr:from>
    <xdr:to>
      <xdr:col>16</xdr:col>
      <xdr:colOff>322428</xdr:colOff>
      <xdr:row>126</xdr:row>
      <xdr:rowOff>118211</xdr:rowOff>
    </xdr:to>
    <xdr:pic>
      <xdr:nvPicPr>
        <xdr:cNvPr id="25" name="Picture 24"/>
        <xdr:cNvPicPr>
          <a:picLocks noChangeAspect="1"/>
        </xdr:cNvPicPr>
      </xdr:nvPicPr>
      <xdr:blipFill>
        <a:blip xmlns:r="http://schemas.openxmlformats.org/officeDocument/2006/relationships" r:embed="rId2"/>
        <a:stretch>
          <a:fillRect/>
        </a:stretch>
      </xdr:blipFill>
      <xdr:spPr>
        <a:xfrm>
          <a:off x="0" y="14311312"/>
          <a:ext cx="11371428" cy="6809524"/>
        </a:xfrm>
        <a:prstGeom prst="rect">
          <a:avLst/>
        </a:prstGeom>
      </xdr:spPr>
    </xdr:pic>
    <xdr:clientData/>
  </xdr:twoCellAnchor>
  <xdr:twoCellAnchor editAs="oneCell">
    <xdr:from>
      <xdr:col>0</xdr:col>
      <xdr:colOff>0</xdr:colOff>
      <xdr:row>41</xdr:row>
      <xdr:rowOff>0</xdr:rowOff>
    </xdr:from>
    <xdr:to>
      <xdr:col>16</xdr:col>
      <xdr:colOff>322428</xdr:colOff>
      <xdr:row>81</xdr:row>
      <xdr:rowOff>142024</xdr:rowOff>
    </xdr:to>
    <xdr:pic>
      <xdr:nvPicPr>
        <xdr:cNvPr id="26" name="Picture 25"/>
        <xdr:cNvPicPr>
          <a:picLocks noChangeAspect="1"/>
        </xdr:cNvPicPr>
      </xdr:nvPicPr>
      <xdr:blipFill>
        <a:blip xmlns:r="http://schemas.openxmlformats.org/officeDocument/2006/relationships" r:embed="rId3"/>
        <a:stretch>
          <a:fillRect/>
        </a:stretch>
      </xdr:blipFill>
      <xdr:spPr>
        <a:xfrm>
          <a:off x="0" y="6834188"/>
          <a:ext cx="11371428" cy="6809524"/>
        </a:xfrm>
        <a:prstGeom prst="rect">
          <a:avLst/>
        </a:prstGeom>
      </xdr:spPr>
    </xdr:pic>
    <xdr:clientData/>
  </xdr:twoCellAnchor>
  <xdr:twoCellAnchor editAs="oneCell">
    <xdr:from>
      <xdr:col>0</xdr:col>
      <xdr:colOff>0</xdr:colOff>
      <xdr:row>134</xdr:row>
      <xdr:rowOff>0</xdr:rowOff>
    </xdr:from>
    <xdr:to>
      <xdr:col>15</xdr:col>
      <xdr:colOff>184419</xdr:colOff>
      <xdr:row>170</xdr:row>
      <xdr:rowOff>94488</xdr:rowOff>
    </xdr:to>
    <xdr:pic>
      <xdr:nvPicPr>
        <xdr:cNvPr id="28" name="Picture 27"/>
        <xdr:cNvPicPr>
          <a:picLocks noChangeAspect="1"/>
        </xdr:cNvPicPr>
      </xdr:nvPicPr>
      <xdr:blipFill>
        <a:blip xmlns:r="http://schemas.openxmlformats.org/officeDocument/2006/relationships" r:embed="rId4"/>
        <a:stretch>
          <a:fillRect/>
        </a:stretch>
      </xdr:blipFill>
      <xdr:spPr>
        <a:xfrm>
          <a:off x="0" y="22336125"/>
          <a:ext cx="10542857" cy="6095238"/>
        </a:xfrm>
        <a:prstGeom prst="rect">
          <a:avLst/>
        </a:prstGeom>
      </xdr:spPr>
    </xdr:pic>
    <xdr:clientData/>
  </xdr:twoCellAnchor>
  <xdr:twoCellAnchor editAs="oneCell">
    <xdr:from>
      <xdr:col>0</xdr:col>
      <xdr:colOff>0</xdr:colOff>
      <xdr:row>173</xdr:row>
      <xdr:rowOff>0</xdr:rowOff>
    </xdr:from>
    <xdr:to>
      <xdr:col>16</xdr:col>
      <xdr:colOff>322428</xdr:colOff>
      <xdr:row>213</xdr:row>
      <xdr:rowOff>142024</xdr:rowOff>
    </xdr:to>
    <xdr:pic>
      <xdr:nvPicPr>
        <xdr:cNvPr id="29" name="Picture 28"/>
        <xdr:cNvPicPr>
          <a:picLocks noChangeAspect="1"/>
        </xdr:cNvPicPr>
      </xdr:nvPicPr>
      <xdr:blipFill>
        <a:blip xmlns:r="http://schemas.openxmlformats.org/officeDocument/2006/relationships" r:embed="rId5"/>
        <a:stretch>
          <a:fillRect/>
        </a:stretch>
      </xdr:blipFill>
      <xdr:spPr>
        <a:xfrm>
          <a:off x="0" y="28836938"/>
          <a:ext cx="11371428" cy="6809524"/>
        </a:xfrm>
        <a:prstGeom prst="rect">
          <a:avLst/>
        </a:prstGeom>
      </xdr:spPr>
    </xdr:pic>
    <xdr:clientData/>
  </xdr:twoCellAnchor>
  <xdr:twoCellAnchor editAs="oneCell">
    <xdr:from>
      <xdr:col>0</xdr:col>
      <xdr:colOff>0</xdr:colOff>
      <xdr:row>264</xdr:row>
      <xdr:rowOff>47625</xdr:rowOff>
    </xdr:from>
    <xdr:to>
      <xdr:col>16</xdr:col>
      <xdr:colOff>322428</xdr:colOff>
      <xdr:row>305</xdr:row>
      <xdr:rowOff>22961</xdr:rowOff>
    </xdr:to>
    <xdr:pic>
      <xdr:nvPicPr>
        <xdr:cNvPr id="30" name="Picture 29"/>
        <xdr:cNvPicPr>
          <a:picLocks noChangeAspect="1"/>
        </xdr:cNvPicPr>
      </xdr:nvPicPr>
      <xdr:blipFill>
        <a:blip xmlns:r="http://schemas.openxmlformats.org/officeDocument/2006/relationships" r:embed="rId6"/>
        <a:stretch>
          <a:fillRect/>
        </a:stretch>
      </xdr:blipFill>
      <xdr:spPr>
        <a:xfrm>
          <a:off x="0" y="44053125"/>
          <a:ext cx="11371428" cy="6809524"/>
        </a:xfrm>
        <a:prstGeom prst="rect">
          <a:avLst/>
        </a:prstGeom>
      </xdr:spPr>
    </xdr:pic>
    <xdr:clientData/>
  </xdr:twoCellAnchor>
  <xdr:twoCellAnchor editAs="oneCell">
    <xdr:from>
      <xdr:col>0</xdr:col>
      <xdr:colOff>0</xdr:colOff>
      <xdr:row>219</xdr:row>
      <xdr:rowOff>0</xdr:rowOff>
    </xdr:from>
    <xdr:to>
      <xdr:col>18</xdr:col>
      <xdr:colOff>579399</xdr:colOff>
      <xdr:row>262</xdr:row>
      <xdr:rowOff>146724</xdr:rowOff>
    </xdr:to>
    <xdr:pic>
      <xdr:nvPicPr>
        <xdr:cNvPr id="31" name="Picture 30"/>
        <xdr:cNvPicPr>
          <a:picLocks noChangeAspect="1"/>
        </xdr:cNvPicPr>
      </xdr:nvPicPr>
      <xdr:blipFill>
        <a:blip xmlns:r="http://schemas.openxmlformats.org/officeDocument/2006/relationships" r:embed="rId7"/>
        <a:stretch>
          <a:fillRect/>
        </a:stretch>
      </xdr:blipFill>
      <xdr:spPr>
        <a:xfrm>
          <a:off x="0" y="36504563"/>
          <a:ext cx="13009524" cy="7314286"/>
        </a:xfrm>
        <a:prstGeom prst="rect">
          <a:avLst/>
        </a:prstGeom>
      </xdr:spPr>
    </xdr:pic>
    <xdr:clientData/>
  </xdr:twoCellAnchor>
  <xdr:twoCellAnchor>
    <xdr:from>
      <xdr:col>1</xdr:col>
      <xdr:colOff>166687</xdr:colOff>
      <xdr:row>270</xdr:row>
      <xdr:rowOff>95250</xdr:rowOff>
    </xdr:from>
    <xdr:to>
      <xdr:col>6</xdr:col>
      <xdr:colOff>107156</xdr:colOff>
      <xdr:row>272</xdr:row>
      <xdr:rowOff>71437</xdr:rowOff>
    </xdr:to>
    <xdr:sp macro="" textlink="">
      <xdr:nvSpPr>
        <xdr:cNvPr id="2" name="Rectangle 1"/>
        <xdr:cNvSpPr/>
      </xdr:nvSpPr>
      <xdr:spPr>
        <a:xfrm>
          <a:off x="857250" y="45100875"/>
          <a:ext cx="3393281" cy="309562"/>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308</xdr:row>
      <xdr:rowOff>0</xdr:rowOff>
    </xdr:from>
    <xdr:to>
      <xdr:col>16</xdr:col>
      <xdr:colOff>646238</xdr:colOff>
      <xdr:row>348</xdr:row>
      <xdr:rowOff>27738</xdr:rowOff>
    </xdr:to>
    <xdr:pic>
      <xdr:nvPicPr>
        <xdr:cNvPr id="4" name="Picture 3"/>
        <xdr:cNvPicPr>
          <a:picLocks noChangeAspect="1"/>
        </xdr:cNvPicPr>
      </xdr:nvPicPr>
      <xdr:blipFill>
        <a:blip xmlns:r="http://schemas.openxmlformats.org/officeDocument/2006/relationships" r:embed="rId8"/>
        <a:stretch>
          <a:fillRect/>
        </a:stretch>
      </xdr:blipFill>
      <xdr:spPr>
        <a:xfrm>
          <a:off x="0" y="51339750"/>
          <a:ext cx="11695238" cy="669523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16</xdr:col>
      <xdr:colOff>398628</xdr:colOff>
      <xdr:row>42</xdr:row>
      <xdr:rowOff>122974</xdr:rowOff>
    </xdr:to>
    <xdr:pic>
      <xdr:nvPicPr>
        <xdr:cNvPr id="4" name="Picture 3"/>
        <xdr:cNvPicPr>
          <a:picLocks noChangeAspect="1"/>
        </xdr:cNvPicPr>
      </xdr:nvPicPr>
      <xdr:blipFill>
        <a:blip xmlns:r="http://schemas.openxmlformats.org/officeDocument/2006/relationships" r:embed="rId1"/>
        <a:stretch>
          <a:fillRect/>
        </a:stretch>
      </xdr:blipFill>
      <xdr:spPr>
        <a:xfrm>
          <a:off x="0" y="685800"/>
          <a:ext cx="11371428" cy="6809524"/>
        </a:xfrm>
        <a:prstGeom prst="rect">
          <a:avLst/>
        </a:prstGeom>
      </xdr:spPr>
    </xdr:pic>
    <xdr:clientData/>
  </xdr:twoCellAnchor>
  <xdr:twoCellAnchor editAs="oneCell">
    <xdr:from>
      <xdr:col>0</xdr:col>
      <xdr:colOff>0</xdr:colOff>
      <xdr:row>45</xdr:row>
      <xdr:rowOff>0</xdr:rowOff>
    </xdr:from>
    <xdr:to>
      <xdr:col>16</xdr:col>
      <xdr:colOff>398628</xdr:colOff>
      <xdr:row>84</xdr:row>
      <xdr:rowOff>122974</xdr:rowOff>
    </xdr:to>
    <xdr:pic>
      <xdr:nvPicPr>
        <xdr:cNvPr id="5" name="Picture 4"/>
        <xdr:cNvPicPr>
          <a:picLocks noChangeAspect="1"/>
        </xdr:cNvPicPr>
      </xdr:nvPicPr>
      <xdr:blipFill>
        <a:blip xmlns:r="http://schemas.openxmlformats.org/officeDocument/2006/relationships" r:embed="rId2"/>
        <a:stretch>
          <a:fillRect/>
        </a:stretch>
      </xdr:blipFill>
      <xdr:spPr>
        <a:xfrm>
          <a:off x="0" y="7886700"/>
          <a:ext cx="11371428" cy="6809524"/>
        </a:xfrm>
        <a:prstGeom prst="rect">
          <a:avLst/>
        </a:prstGeom>
      </xdr:spPr>
    </xdr:pic>
    <xdr:clientData/>
  </xdr:twoCellAnchor>
  <xdr:twoCellAnchor editAs="oneCell">
    <xdr:from>
      <xdr:col>0</xdr:col>
      <xdr:colOff>0</xdr:colOff>
      <xdr:row>90</xdr:row>
      <xdr:rowOff>0</xdr:rowOff>
    </xdr:from>
    <xdr:to>
      <xdr:col>15</xdr:col>
      <xdr:colOff>255857</xdr:colOff>
      <xdr:row>125</xdr:row>
      <xdr:rowOff>94488</xdr:rowOff>
    </xdr:to>
    <xdr:pic>
      <xdr:nvPicPr>
        <xdr:cNvPr id="6" name="Picture 5"/>
        <xdr:cNvPicPr>
          <a:picLocks noChangeAspect="1"/>
        </xdr:cNvPicPr>
      </xdr:nvPicPr>
      <xdr:blipFill>
        <a:blip xmlns:r="http://schemas.openxmlformats.org/officeDocument/2006/relationships" r:embed="rId3"/>
        <a:stretch>
          <a:fillRect/>
        </a:stretch>
      </xdr:blipFill>
      <xdr:spPr>
        <a:xfrm>
          <a:off x="0" y="15430500"/>
          <a:ext cx="10542857" cy="6095238"/>
        </a:xfrm>
        <a:prstGeom prst="rect">
          <a:avLst/>
        </a:prstGeom>
      </xdr:spPr>
    </xdr:pic>
    <xdr:clientData/>
  </xdr:twoCellAnchor>
  <xdr:twoCellAnchor editAs="oneCell">
    <xdr:from>
      <xdr:col>0</xdr:col>
      <xdr:colOff>0</xdr:colOff>
      <xdr:row>128</xdr:row>
      <xdr:rowOff>0</xdr:rowOff>
    </xdr:from>
    <xdr:to>
      <xdr:col>16</xdr:col>
      <xdr:colOff>398628</xdr:colOff>
      <xdr:row>167</xdr:row>
      <xdr:rowOff>122974</xdr:rowOff>
    </xdr:to>
    <xdr:pic>
      <xdr:nvPicPr>
        <xdr:cNvPr id="9" name="Picture 8"/>
        <xdr:cNvPicPr>
          <a:picLocks noChangeAspect="1"/>
        </xdr:cNvPicPr>
      </xdr:nvPicPr>
      <xdr:blipFill>
        <a:blip xmlns:r="http://schemas.openxmlformats.org/officeDocument/2006/relationships" r:embed="rId4"/>
        <a:stretch>
          <a:fillRect/>
        </a:stretch>
      </xdr:blipFill>
      <xdr:spPr>
        <a:xfrm>
          <a:off x="0" y="21945600"/>
          <a:ext cx="11371428" cy="6809524"/>
        </a:xfrm>
        <a:prstGeom prst="rect">
          <a:avLst/>
        </a:prstGeom>
      </xdr:spPr>
    </xdr:pic>
    <xdr:clientData/>
  </xdr:twoCellAnchor>
  <xdr:twoCellAnchor editAs="oneCell">
    <xdr:from>
      <xdr:col>0</xdr:col>
      <xdr:colOff>0</xdr:colOff>
      <xdr:row>173</xdr:row>
      <xdr:rowOff>0</xdr:rowOff>
    </xdr:from>
    <xdr:to>
      <xdr:col>16</xdr:col>
      <xdr:colOff>398628</xdr:colOff>
      <xdr:row>212</xdr:row>
      <xdr:rowOff>122974</xdr:rowOff>
    </xdr:to>
    <xdr:pic>
      <xdr:nvPicPr>
        <xdr:cNvPr id="10" name="Picture 9"/>
        <xdr:cNvPicPr>
          <a:picLocks noChangeAspect="1"/>
        </xdr:cNvPicPr>
      </xdr:nvPicPr>
      <xdr:blipFill>
        <a:blip xmlns:r="http://schemas.openxmlformats.org/officeDocument/2006/relationships" r:embed="rId5"/>
        <a:stretch>
          <a:fillRect/>
        </a:stretch>
      </xdr:blipFill>
      <xdr:spPr>
        <a:xfrm>
          <a:off x="0" y="29660850"/>
          <a:ext cx="11371428" cy="6809524"/>
        </a:xfrm>
        <a:prstGeom prst="rect">
          <a:avLst/>
        </a:prstGeom>
      </xdr:spPr>
    </xdr:pic>
    <xdr:clientData/>
  </xdr:twoCellAnchor>
  <xdr:twoCellAnchor editAs="oneCell">
    <xdr:from>
      <xdr:col>0</xdr:col>
      <xdr:colOff>0</xdr:colOff>
      <xdr:row>253</xdr:row>
      <xdr:rowOff>95249</xdr:rowOff>
    </xdr:from>
    <xdr:to>
      <xdr:col>16</xdr:col>
      <xdr:colOff>322428</xdr:colOff>
      <xdr:row>294</xdr:row>
      <xdr:rowOff>70586</xdr:rowOff>
    </xdr:to>
    <xdr:pic>
      <xdr:nvPicPr>
        <xdr:cNvPr id="12" name="Picture 11"/>
        <xdr:cNvPicPr>
          <a:picLocks noChangeAspect="1"/>
        </xdr:cNvPicPr>
      </xdr:nvPicPr>
      <xdr:blipFill>
        <a:blip xmlns:r="http://schemas.openxmlformats.org/officeDocument/2006/relationships" r:embed="rId6"/>
        <a:stretch>
          <a:fillRect/>
        </a:stretch>
      </xdr:blipFill>
      <xdr:spPr>
        <a:xfrm>
          <a:off x="0" y="42267187"/>
          <a:ext cx="11371428" cy="6809524"/>
        </a:xfrm>
        <a:prstGeom prst="rect">
          <a:avLst/>
        </a:prstGeom>
      </xdr:spPr>
    </xdr:pic>
    <xdr:clientData/>
  </xdr:twoCellAnchor>
  <xdr:twoCellAnchor editAs="oneCell">
    <xdr:from>
      <xdr:col>0</xdr:col>
      <xdr:colOff>0</xdr:colOff>
      <xdr:row>215</xdr:row>
      <xdr:rowOff>0</xdr:rowOff>
    </xdr:from>
    <xdr:to>
      <xdr:col>15</xdr:col>
      <xdr:colOff>184419</xdr:colOff>
      <xdr:row>251</xdr:row>
      <xdr:rowOff>94488</xdr:rowOff>
    </xdr:to>
    <xdr:pic>
      <xdr:nvPicPr>
        <xdr:cNvPr id="13" name="Picture 12"/>
        <xdr:cNvPicPr>
          <a:picLocks noChangeAspect="1"/>
        </xdr:cNvPicPr>
      </xdr:nvPicPr>
      <xdr:blipFill>
        <a:blip xmlns:r="http://schemas.openxmlformats.org/officeDocument/2006/relationships" r:embed="rId7"/>
        <a:stretch>
          <a:fillRect/>
        </a:stretch>
      </xdr:blipFill>
      <xdr:spPr>
        <a:xfrm>
          <a:off x="0" y="35837813"/>
          <a:ext cx="10542857" cy="6095238"/>
        </a:xfrm>
        <a:prstGeom prst="rect">
          <a:avLst/>
        </a:prstGeom>
      </xdr:spPr>
    </xdr:pic>
    <xdr:clientData/>
  </xdr:twoCellAnchor>
  <xdr:twoCellAnchor editAs="oneCell">
    <xdr:from>
      <xdr:col>0</xdr:col>
      <xdr:colOff>0</xdr:colOff>
      <xdr:row>298</xdr:row>
      <xdr:rowOff>0</xdr:rowOff>
    </xdr:from>
    <xdr:to>
      <xdr:col>15</xdr:col>
      <xdr:colOff>184419</xdr:colOff>
      <xdr:row>334</xdr:row>
      <xdr:rowOff>94488</xdr:rowOff>
    </xdr:to>
    <xdr:pic>
      <xdr:nvPicPr>
        <xdr:cNvPr id="14" name="Picture 13"/>
        <xdr:cNvPicPr>
          <a:picLocks noChangeAspect="1"/>
        </xdr:cNvPicPr>
      </xdr:nvPicPr>
      <xdr:blipFill>
        <a:blip xmlns:r="http://schemas.openxmlformats.org/officeDocument/2006/relationships" r:embed="rId8"/>
        <a:stretch>
          <a:fillRect/>
        </a:stretch>
      </xdr:blipFill>
      <xdr:spPr>
        <a:xfrm>
          <a:off x="0" y="49672875"/>
          <a:ext cx="10542857" cy="6095238"/>
        </a:xfrm>
        <a:prstGeom prst="rect">
          <a:avLst/>
        </a:prstGeom>
      </xdr:spPr>
    </xdr:pic>
    <xdr:clientData/>
  </xdr:twoCellAnchor>
  <xdr:twoCellAnchor editAs="oneCell">
    <xdr:from>
      <xdr:col>0</xdr:col>
      <xdr:colOff>11907</xdr:colOff>
      <xdr:row>337</xdr:row>
      <xdr:rowOff>95250</xdr:rowOff>
    </xdr:from>
    <xdr:to>
      <xdr:col>16</xdr:col>
      <xdr:colOff>334335</xdr:colOff>
      <xdr:row>378</xdr:row>
      <xdr:rowOff>70587</xdr:rowOff>
    </xdr:to>
    <xdr:pic>
      <xdr:nvPicPr>
        <xdr:cNvPr id="15" name="Picture 14"/>
        <xdr:cNvPicPr>
          <a:picLocks noChangeAspect="1"/>
        </xdr:cNvPicPr>
      </xdr:nvPicPr>
      <xdr:blipFill>
        <a:blip xmlns:r="http://schemas.openxmlformats.org/officeDocument/2006/relationships" r:embed="rId9"/>
        <a:stretch>
          <a:fillRect/>
        </a:stretch>
      </xdr:blipFill>
      <xdr:spPr>
        <a:xfrm>
          <a:off x="11907" y="56268938"/>
          <a:ext cx="11371428" cy="680952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81</xdr:row>
      <xdr:rowOff>114300</xdr:rowOff>
    </xdr:from>
    <xdr:to>
      <xdr:col>15</xdr:col>
      <xdr:colOff>255857</xdr:colOff>
      <xdr:row>117</xdr:row>
      <xdr:rowOff>37338</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14001750"/>
          <a:ext cx="10542857" cy="6095238"/>
        </a:xfrm>
        <a:prstGeom prst="rect">
          <a:avLst/>
        </a:prstGeom>
      </xdr:spPr>
    </xdr:pic>
    <xdr:clientData/>
  </xdr:twoCellAnchor>
  <xdr:twoCellAnchor editAs="oneCell">
    <xdr:from>
      <xdr:col>0</xdr:col>
      <xdr:colOff>0</xdr:colOff>
      <xdr:row>2</xdr:row>
      <xdr:rowOff>0</xdr:rowOff>
    </xdr:from>
    <xdr:to>
      <xdr:col>15</xdr:col>
      <xdr:colOff>255857</xdr:colOff>
      <xdr:row>37</xdr:row>
      <xdr:rowOff>94488</xdr:rowOff>
    </xdr:to>
    <xdr:pic>
      <xdr:nvPicPr>
        <xdr:cNvPr id="4" name="Picture 3"/>
        <xdr:cNvPicPr>
          <a:picLocks noChangeAspect="1"/>
        </xdr:cNvPicPr>
      </xdr:nvPicPr>
      <xdr:blipFill>
        <a:blip xmlns:r="http://schemas.openxmlformats.org/officeDocument/2006/relationships" r:embed="rId2"/>
        <a:stretch>
          <a:fillRect/>
        </a:stretch>
      </xdr:blipFill>
      <xdr:spPr>
        <a:xfrm>
          <a:off x="0" y="342900"/>
          <a:ext cx="10542857" cy="6095238"/>
        </a:xfrm>
        <a:prstGeom prst="rect">
          <a:avLst/>
        </a:prstGeom>
      </xdr:spPr>
    </xdr:pic>
    <xdr:clientData/>
  </xdr:twoCellAnchor>
  <xdr:twoCellAnchor editAs="oneCell">
    <xdr:from>
      <xdr:col>0</xdr:col>
      <xdr:colOff>0</xdr:colOff>
      <xdr:row>40</xdr:row>
      <xdr:rowOff>0</xdr:rowOff>
    </xdr:from>
    <xdr:to>
      <xdr:col>17</xdr:col>
      <xdr:colOff>71565</xdr:colOff>
      <xdr:row>79</xdr:row>
      <xdr:rowOff>4441</xdr:rowOff>
    </xdr:to>
    <xdr:pic>
      <xdr:nvPicPr>
        <xdr:cNvPr id="5" name="Picture 4"/>
        <xdr:cNvPicPr>
          <a:picLocks noChangeAspect="1"/>
        </xdr:cNvPicPr>
      </xdr:nvPicPr>
      <xdr:blipFill>
        <a:blip xmlns:r="http://schemas.openxmlformats.org/officeDocument/2006/relationships" r:embed="rId3"/>
        <a:stretch>
          <a:fillRect/>
        </a:stretch>
      </xdr:blipFill>
      <xdr:spPr>
        <a:xfrm>
          <a:off x="0" y="6985000"/>
          <a:ext cx="11676190" cy="6809524"/>
        </a:xfrm>
        <a:prstGeom prst="rect">
          <a:avLst/>
        </a:prstGeom>
      </xdr:spPr>
    </xdr:pic>
    <xdr:clientData/>
  </xdr:twoCellAnchor>
  <xdr:twoCellAnchor editAs="oneCell">
    <xdr:from>
      <xdr:col>0</xdr:col>
      <xdr:colOff>0</xdr:colOff>
      <xdr:row>120</xdr:row>
      <xdr:rowOff>0</xdr:rowOff>
    </xdr:from>
    <xdr:to>
      <xdr:col>17</xdr:col>
      <xdr:colOff>71565</xdr:colOff>
      <xdr:row>159</xdr:row>
      <xdr:rowOff>4441</xdr:rowOff>
    </xdr:to>
    <xdr:pic>
      <xdr:nvPicPr>
        <xdr:cNvPr id="6" name="Picture 5"/>
        <xdr:cNvPicPr>
          <a:picLocks noChangeAspect="1"/>
        </xdr:cNvPicPr>
      </xdr:nvPicPr>
      <xdr:blipFill>
        <a:blip xmlns:r="http://schemas.openxmlformats.org/officeDocument/2006/relationships" r:embed="rId4"/>
        <a:stretch>
          <a:fillRect/>
        </a:stretch>
      </xdr:blipFill>
      <xdr:spPr>
        <a:xfrm>
          <a:off x="0" y="20955000"/>
          <a:ext cx="11676190" cy="6809524"/>
        </a:xfrm>
        <a:prstGeom prst="rect">
          <a:avLst/>
        </a:prstGeom>
      </xdr:spPr>
    </xdr:pic>
    <xdr:clientData/>
  </xdr:twoCellAnchor>
  <xdr:twoCellAnchor>
    <xdr:from>
      <xdr:col>8</xdr:col>
      <xdr:colOff>635000</xdr:colOff>
      <xdr:row>139</xdr:row>
      <xdr:rowOff>63500</xdr:rowOff>
    </xdr:from>
    <xdr:to>
      <xdr:col>13</xdr:col>
      <xdr:colOff>650876</xdr:colOff>
      <xdr:row>150</xdr:row>
      <xdr:rowOff>63500</xdr:rowOff>
    </xdr:to>
    <xdr:cxnSp macro="">
      <xdr:nvCxnSpPr>
        <xdr:cNvPr id="11" name="Straight Arrow Connector 10"/>
        <xdr:cNvCxnSpPr/>
      </xdr:nvCxnSpPr>
      <xdr:spPr>
        <a:xfrm flipH="1" flipV="1">
          <a:off x="6096000" y="24336375"/>
          <a:ext cx="3429001" cy="1920875"/>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0</xdr:col>
      <xdr:colOff>0</xdr:colOff>
      <xdr:row>164</xdr:row>
      <xdr:rowOff>79375</xdr:rowOff>
    </xdr:from>
    <xdr:to>
      <xdr:col>17</xdr:col>
      <xdr:colOff>71565</xdr:colOff>
      <xdr:row>203</xdr:row>
      <xdr:rowOff>78524</xdr:rowOff>
    </xdr:to>
    <xdr:pic>
      <xdr:nvPicPr>
        <xdr:cNvPr id="14" name="Picture 13"/>
        <xdr:cNvPicPr>
          <a:picLocks noChangeAspect="1"/>
        </xdr:cNvPicPr>
      </xdr:nvPicPr>
      <xdr:blipFill>
        <a:blip xmlns:r="http://schemas.openxmlformats.org/officeDocument/2006/relationships" r:embed="rId4"/>
        <a:stretch>
          <a:fillRect/>
        </a:stretch>
      </xdr:blipFill>
      <xdr:spPr>
        <a:xfrm>
          <a:off x="0" y="28717875"/>
          <a:ext cx="11676190" cy="6809524"/>
        </a:xfrm>
        <a:prstGeom prst="rect">
          <a:avLst/>
        </a:prstGeom>
      </xdr:spPr>
    </xdr:pic>
    <xdr:clientData/>
  </xdr:twoCellAnchor>
  <xdr:twoCellAnchor editAs="oneCell">
    <xdr:from>
      <xdr:col>0</xdr:col>
      <xdr:colOff>0</xdr:colOff>
      <xdr:row>250</xdr:row>
      <xdr:rowOff>127000</xdr:rowOff>
    </xdr:from>
    <xdr:to>
      <xdr:col>17</xdr:col>
      <xdr:colOff>71565</xdr:colOff>
      <xdr:row>289</xdr:row>
      <xdr:rowOff>126149</xdr:rowOff>
    </xdr:to>
    <xdr:pic>
      <xdr:nvPicPr>
        <xdr:cNvPr id="15" name="Picture 14"/>
        <xdr:cNvPicPr>
          <a:picLocks noChangeAspect="1"/>
        </xdr:cNvPicPr>
      </xdr:nvPicPr>
      <xdr:blipFill>
        <a:blip xmlns:r="http://schemas.openxmlformats.org/officeDocument/2006/relationships" r:embed="rId5"/>
        <a:stretch>
          <a:fillRect/>
        </a:stretch>
      </xdr:blipFill>
      <xdr:spPr>
        <a:xfrm>
          <a:off x="0" y="43783250"/>
          <a:ext cx="11676190" cy="6809524"/>
        </a:xfrm>
        <a:prstGeom prst="rect">
          <a:avLst/>
        </a:prstGeom>
      </xdr:spPr>
    </xdr:pic>
    <xdr:clientData/>
  </xdr:twoCellAnchor>
  <xdr:twoCellAnchor editAs="oneCell">
    <xdr:from>
      <xdr:col>0</xdr:col>
      <xdr:colOff>0</xdr:colOff>
      <xdr:row>210</xdr:row>
      <xdr:rowOff>0</xdr:rowOff>
    </xdr:from>
    <xdr:to>
      <xdr:col>17</xdr:col>
      <xdr:colOff>71565</xdr:colOff>
      <xdr:row>249</xdr:row>
      <xdr:rowOff>4441</xdr:rowOff>
    </xdr:to>
    <xdr:pic>
      <xdr:nvPicPr>
        <xdr:cNvPr id="16" name="Picture 15"/>
        <xdr:cNvPicPr>
          <a:picLocks noChangeAspect="1"/>
        </xdr:cNvPicPr>
      </xdr:nvPicPr>
      <xdr:blipFill>
        <a:blip xmlns:r="http://schemas.openxmlformats.org/officeDocument/2006/relationships" r:embed="rId4"/>
        <a:stretch>
          <a:fillRect/>
        </a:stretch>
      </xdr:blipFill>
      <xdr:spPr>
        <a:xfrm>
          <a:off x="0" y="36671250"/>
          <a:ext cx="11676190" cy="6809524"/>
        </a:xfrm>
        <a:prstGeom prst="rect">
          <a:avLst/>
        </a:prstGeom>
      </xdr:spPr>
    </xdr:pic>
    <xdr:clientData/>
  </xdr:twoCellAnchor>
  <xdr:twoCellAnchor>
    <xdr:from>
      <xdr:col>10</xdr:col>
      <xdr:colOff>635000</xdr:colOff>
      <xdr:row>228</xdr:row>
      <xdr:rowOff>158750</xdr:rowOff>
    </xdr:from>
    <xdr:to>
      <xdr:col>13</xdr:col>
      <xdr:colOff>412750</xdr:colOff>
      <xdr:row>257</xdr:row>
      <xdr:rowOff>111125</xdr:rowOff>
    </xdr:to>
    <xdr:cxnSp macro="">
      <xdr:nvCxnSpPr>
        <xdr:cNvPr id="17" name="Straight Arrow Connector 16"/>
        <xdr:cNvCxnSpPr/>
      </xdr:nvCxnSpPr>
      <xdr:spPr>
        <a:xfrm>
          <a:off x="7461250" y="39973250"/>
          <a:ext cx="1825625" cy="501650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0</xdr:col>
      <xdr:colOff>0</xdr:colOff>
      <xdr:row>294</xdr:row>
      <xdr:rowOff>0</xdr:rowOff>
    </xdr:from>
    <xdr:to>
      <xdr:col>17</xdr:col>
      <xdr:colOff>71565</xdr:colOff>
      <xdr:row>333</xdr:row>
      <xdr:rowOff>4441</xdr:rowOff>
    </xdr:to>
    <xdr:pic>
      <xdr:nvPicPr>
        <xdr:cNvPr id="21" name="Picture 20"/>
        <xdr:cNvPicPr>
          <a:picLocks noChangeAspect="1"/>
        </xdr:cNvPicPr>
      </xdr:nvPicPr>
      <xdr:blipFill>
        <a:blip xmlns:r="http://schemas.openxmlformats.org/officeDocument/2006/relationships" r:embed="rId6"/>
        <a:stretch>
          <a:fillRect/>
        </a:stretch>
      </xdr:blipFill>
      <xdr:spPr>
        <a:xfrm>
          <a:off x="0" y="51339750"/>
          <a:ext cx="11676190" cy="6809524"/>
        </a:xfrm>
        <a:prstGeom prst="rect">
          <a:avLst/>
        </a:prstGeom>
      </xdr:spPr>
    </xdr:pic>
    <xdr:clientData/>
  </xdr:twoCellAnchor>
  <xdr:twoCellAnchor editAs="oneCell">
    <xdr:from>
      <xdr:col>0</xdr:col>
      <xdr:colOff>0</xdr:colOff>
      <xdr:row>336</xdr:row>
      <xdr:rowOff>0</xdr:rowOff>
    </xdr:from>
    <xdr:to>
      <xdr:col>17</xdr:col>
      <xdr:colOff>71565</xdr:colOff>
      <xdr:row>375</xdr:row>
      <xdr:rowOff>4441</xdr:rowOff>
    </xdr:to>
    <xdr:pic>
      <xdr:nvPicPr>
        <xdr:cNvPr id="22" name="Picture 21"/>
        <xdr:cNvPicPr>
          <a:picLocks noChangeAspect="1"/>
        </xdr:cNvPicPr>
      </xdr:nvPicPr>
      <xdr:blipFill>
        <a:blip xmlns:r="http://schemas.openxmlformats.org/officeDocument/2006/relationships" r:embed="rId7"/>
        <a:stretch>
          <a:fillRect/>
        </a:stretch>
      </xdr:blipFill>
      <xdr:spPr>
        <a:xfrm>
          <a:off x="0" y="58674000"/>
          <a:ext cx="11676190" cy="6809524"/>
        </a:xfrm>
        <a:prstGeom prst="rect">
          <a:avLst/>
        </a:prstGeom>
      </xdr:spPr>
    </xdr:pic>
    <xdr:clientData/>
  </xdr:twoCellAnchor>
  <xdr:twoCellAnchor>
    <xdr:from>
      <xdr:col>2</xdr:col>
      <xdr:colOff>333375</xdr:colOff>
      <xdr:row>314</xdr:row>
      <xdr:rowOff>158750</xdr:rowOff>
    </xdr:from>
    <xdr:to>
      <xdr:col>8</xdr:col>
      <xdr:colOff>127000</xdr:colOff>
      <xdr:row>317</xdr:row>
      <xdr:rowOff>15875</xdr:rowOff>
    </xdr:to>
    <xdr:sp macro="" textlink="">
      <xdr:nvSpPr>
        <xdr:cNvPr id="23" name="Rectangle 22"/>
        <xdr:cNvSpPr/>
      </xdr:nvSpPr>
      <xdr:spPr>
        <a:xfrm>
          <a:off x="1698625" y="54991000"/>
          <a:ext cx="3889375" cy="38100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428625</xdr:colOff>
      <xdr:row>313</xdr:row>
      <xdr:rowOff>79375</xdr:rowOff>
    </xdr:from>
    <xdr:to>
      <xdr:col>13</xdr:col>
      <xdr:colOff>650875</xdr:colOff>
      <xdr:row>319</xdr:row>
      <xdr:rowOff>142876</xdr:rowOff>
    </xdr:to>
    <xdr:cxnSp macro="">
      <xdr:nvCxnSpPr>
        <xdr:cNvPr id="24" name="Straight Arrow Connector 23"/>
        <xdr:cNvCxnSpPr/>
      </xdr:nvCxnSpPr>
      <xdr:spPr>
        <a:xfrm flipH="1" flipV="1">
          <a:off x="8620125" y="54737000"/>
          <a:ext cx="904875" cy="1111251"/>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11</xdr:col>
      <xdr:colOff>15875</xdr:colOff>
      <xdr:row>312</xdr:row>
      <xdr:rowOff>47625</xdr:rowOff>
    </xdr:from>
    <xdr:to>
      <xdr:col>14</xdr:col>
      <xdr:colOff>142875</xdr:colOff>
      <xdr:row>342</xdr:row>
      <xdr:rowOff>142875</xdr:rowOff>
    </xdr:to>
    <xdr:cxnSp macro="">
      <xdr:nvCxnSpPr>
        <xdr:cNvPr id="27" name="Straight Arrow Connector 26"/>
        <xdr:cNvCxnSpPr/>
      </xdr:nvCxnSpPr>
      <xdr:spPr>
        <a:xfrm>
          <a:off x="7524750" y="54530625"/>
          <a:ext cx="2174875" cy="5334000"/>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0</xdr:col>
      <xdr:colOff>0</xdr:colOff>
      <xdr:row>382</xdr:row>
      <xdr:rowOff>0</xdr:rowOff>
    </xdr:from>
    <xdr:to>
      <xdr:col>19</xdr:col>
      <xdr:colOff>39649</xdr:colOff>
      <xdr:row>423</xdr:row>
      <xdr:rowOff>154661</xdr:rowOff>
    </xdr:to>
    <xdr:pic>
      <xdr:nvPicPr>
        <xdr:cNvPr id="32" name="Picture 31"/>
        <xdr:cNvPicPr>
          <a:picLocks noChangeAspect="1"/>
        </xdr:cNvPicPr>
      </xdr:nvPicPr>
      <xdr:blipFill>
        <a:blip xmlns:r="http://schemas.openxmlformats.org/officeDocument/2006/relationships" r:embed="rId8"/>
        <a:stretch>
          <a:fillRect/>
        </a:stretch>
      </xdr:blipFill>
      <xdr:spPr>
        <a:xfrm>
          <a:off x="0" y="66706750"/>
          <a:ext cx="13009524" cy="7314286"/>
        </a:xfrm>
        <a:prstGeom prst="rect">
          <a:avLst/>
        </a:prstGeom>
      </xdr:spPr>
    </xdr:pic>
    <xdr:clientData/>
  </xdr:twoCellAnchor>
  <xdr:twoCellAnchor editAs="oneCell">
    <xdr:from>
      <xdr:col>0</xdr:col>
      <xdr:colOff>0</xdr:colOff>
      <xdr:row>428</xdr:row>
      <xdr:rowOff>0</xdr:rowOff>
    </xdr:from>
    <xdr:to>
      <xdr:col>17</xdr:col>
      <xdr:colOff>71565</xdr:colOff>
      <xdr:row>467</xdr:row>
      <xdr:rowOff>4440</xdr:rowOff>
    </xdr:to>
    <xdr:pic>
      <xdr:nvPicPr>
        <xdr:cNvPr id="33" name="Picture 32"/>
        <xdr:cNvPicPr>
          <a:picLocks noChangeAspect="1"/>
        </xdr:cNvPicPr>
      </xdr:nvPicPr>
      <xdr:blipFill>
        <a:blip xmlns:r="http://schemas.openxmlformats.org/officeDocument/2006/relationships" r:embed="rId9"/>
        <a:stretch>
          <a:fillRect/>
        </a:stretch>
      </xdr:blipFill>
      <xdr:spPr>
        <a:xfrm>
          <a:off x="0" y="74739500"/>
          <a:ext cx="11676190" cy="6809524"/>
        </a:xfrm>
        <a:prstGeom prst="rect">
          <a:avLst/>
        </a:prstGeom>
      </xdr:spPr>
    </xdr:pic>
    <xdr:clientData/>
  </xdr:twoCellAnchor>
  <xdr:oneCellAnchor>
    <xdr:from>
      <xdr:col>0</xdr:col>
      <xdr:colOff>0</xdr:colOff>
      <xdr:row>470</xdr:row>
      <xdr:rowOff>0</xdr:rowOff>
    </xdr:from>
    <xdr:ext cx="11676190" cy="6809524"/>
    <xdr:pic>
      <xdr:nvPicPr>
        <xdr:cNvPr id="34" name="Picture 33"/>
        <xdr:cNvPicPr>
          <a:picLocks noChangeAspect="1"/>
        </xdr:cNvPicPr>
      </xdr:nvPicPr>
      <xdr:blipFill>
        <a:blip xmlns:r="http://schemas.openxmlformats.org/officeDocument/2006/relationships" r:embed="rId10"/>
        <a:stretch>
          <a:fillRect/>
        </a:stretch>
      </xdr:blipFill>
      <xdr:spPr>
        <a:xfrm>
          <a:off x="0" y="82073750"/>
          <a:ext cx="11676190" cy="6809524"/>
        </a:xfrm>
        <a:prstGeom prst="rect">
          <a:avLst/>
        </a:prstGeom>
      </xdr:spPr>
    </xdr:pic>
    <xdr:clientData/>
  </xdr:oneCellAnchor>
  <xdr:twoCellAnchor editAs="oneCell">
    <xdr:from>
      <xdr:col>0</xdr:col>
      <xdr:colOff>0</xdr:colOff>
      <xdr:row>512</xdr:row>
      <xdr:rowOff>158750</xdr:rowOff>
    </xdr:from>
    <xdr:to>
      <xdr:col>17</xdr:col>
      <xdr:colOff>42994</xdr:colOff>
      <xdr:row>551</xdr:row>
      <xdr:rowOff>129327</xdr:rowOff>
    </xdr:to>
    <xdr:pic>
      <xdr:nvPicPr>
        <xdr:cNvPr id="3" name="Picture 2"/>
        <xdr:cNvPicPr>
          <a:picLocks noChangeAspect="1"/>
        </xdr:cNvPicPr>
      </xdr:nvPicPr>
      <xdr:blipFill>
        <a:blip xmlns:r="http://schemas.openxmlformats.org/officeDocument/2006/relationships" r:embed="rId11"/>
        <a:stretch>
          <a:fillRect/>
        </a:stretch>
      </xdr:blipFill>
      <xdr:spPr>
        <a:xfrm>
          <a:off x="0" y="89566750"/>
          <a:ext cx="11647619" cy="6780952"/>
        </a:xfrm>
        <a:prstGeom prst="rect">
          <a:avLst/>
        </a:prstGeom>
      </xdr:spPr>
    </xdr:pic>
    <xdr:clientData/>
  </xdr:twoCellAnchor>
  <xdr:twoCellAnchor editAs="oneCell">
    <xdr:from>
      <xdr:col>0</xdr:col>
      <xdr:colOff>0</xdr:colOff>
      <xdr:row>555</xdr:row>
      <xdr:rowOff>0</xdr:rowOff>
    </xdr:from>
    <xdr:to>
      <xdr:col>17</xdr:col>
      <xdr:colOff>71565</xdr:colOff>
      <xdr:row>594</xdr:row>
      <xdr:rowOff>4441</xdr:rowOff>
    </xdr:to>
    <xdr:pic>
      <xdr:nvPicPr>
        <xdr:cNvPr id="7" name="Picture 6"/>
        <xdr:cNvPicPr>
          <a:picLocks noChangeAspect="1"/>
        </xdr:cNvPicPr>
      </xdr:nvPicPr>
      <xdr:blipFill>
        <a:blip xmlns:r="http://schemas.openxmlformats.org/officeDocument/2006/relationships" r:embed="rId12"/>
        <a:stretch>
          <a:fillRect/>
        </a:stretch>
      </xdr:blipFill>
      <xdr:spPr>
        <a:xfrm>
          <a:off x="0" y="96916875"/>
          <a:ext cx="11676190" cy="6809524"/>
        </a:xfrm>
        <a:prstGeom prst="rect">
          <a:avLst/>
        </a:prstGeom>
      </xdr:spPr>
    </xdr:pic>
    <xdr:clientData/>
  </xdr:twoCellAnchor>
  <xdr:oneCellAnchor>
    <xdr:from>
      <xdr:col>0</xdr:col>
      <xdr:colOff>0</xdr:colOff>
      <xdr:row>597</xdr:row>
      <xdr:rowOff>0</xdr:rowOff>
    </xdr:from>
    <xdr:ext cx="11676190" cy="6809524"/>
    <xdr:pic>
      <xdr:nvPicPr>
        <xdr:cNvPr id="8" name="Picture 7"/>
        <xdr:cNvPicPr>
          <a:picLocks noChangeAspect="1"/>
        </xdr:cNvPicPr>
      </xdr:nvPicPr>
      <xdr:blipFill>
        <a:blip xmlns:r="http://schemas.openxmlformats.org/officeDocument/2006/relationships" r:embed="rId13"/>
        <a:stretch>
          <a:fillRect/>
        </a:stretch>
      </xdr:blipFill>
      <xdr:spPr>
        <a:xfrm>
          <a:off x="0" y="104251125"/>
          <a:ext cx="11676190" cy="6809524"/>
        </a:xfrm>
        <a:prstGeom prst="rect">
          <a:avLst/>
        </a:prstGeom>
      </xdr:spPr>
    </xdr:pic>
    <xdr:clientData/>
  </xdr:oneCellAnchor>
  <xdr:twoCellAnchor editAs="oneCell">
    <xdr:from>
      <xdr:col>0</xdr:col>
      <xdr:colOff>0</xdr:colOff>
      <xdr:row>644</xdr:row>
      <xdr:rowOff>0</xdr:rowOff>
    </xdr:from>
    <xdr:to>
      <xdr:col>17</xdr:col>
      <xdr:colOff>438750</xdr:colOff>
      <xdr:row>684</xdr:row>
      <xdr:rowOff>7619</xdr:rowOff>
    </xdr:to>
    <xdr:pic>
      <xdr:nvPicPr>
        <xdr:cNvPr id="13" name="Picture 12"/>
        <xdr:cNvPicPr>
          <a:picLocks noChangeAspect="1"/>
        </xdr:cNvPicPr>
      </xdr:nvPicPr>
      <xdr:blipFill>
        <a:blip xmlns:r="http://schemas.openxmlformats.org/officeDocument/2006/relationships" r:embed="rId14"/>
        <a:stretch>
          <a:fillRect/>
        </a:stretch>
      </xdr:blipFill>
      <xdr:spPr>
        <a:xfrm>
          <a:off x="0" y="109220000"/>
          <a:ext cx="12133333" cy="6780952"/>
        </a:xfrm>
        <a:prstGeom prst="rect">
          <a:avLst/>
        </a:prstGeom>
      </xdr:spPr>
    </xdr:pic>
    <xdr:clientData/>
  </xdr:twoCellAnchor>
  <xdr:twoCellAnchor editAs="oneCell">
    <xdr:from>
      <xdr:col>0</xdr:col>
      <xdr:colOff>0</xdr:colOff>
      <xdr:row>687</xdr:row>
      <xdr:rowOff>0</xdr:rowOff>
    </xdr:from>
    <xdr:to>
      <xdr:col>16</xdr:col>
      <xdr:colOff>669523</xdr:colOff>
      <xdr:row>727</xdr:row>
      <xdr:rowOff>36191</xdr:rowOff>
    </xdr:to>
    <xdr:pic>
      <xdr:nvPicPr>
        <xdr:cNvPr id="19" name="Picture 18"/>
        <xdr:cNvPicPr>
          <a:picLocks noChangeAspect="1"/>
        </xdr:cNvPicPr>
      </xdr:nvPicPr>
      <xdr:blipFill>
        <a:blip xmlns:r="http://schemas.openxmlformats.org/officeDocument/2006/relationships" r:embed="rId15"/>
        <a:stretch>
          <a:fillRect/>
        </a:stretch>
      </xdr:blipFill>
      <xdr:spPr>
        <a:xfrm>
          <a:off x="0" y="116501333"/>
          <a:ext cx="11676190" cy="6809524"/>
        </a:xfrm>
        <a:prstGeom prst="rect">
          <a:avLst/>
        </a:prstGeom>
      </xdr:spPr>
    </xdr:pic>
    <xdr:clientData/>
  </xdr:twoCellAnchor>
  <xdr:twoCellAnchor editAs="oneCell">
    <xdr:from>
      <xdr:col>0</xdr:col>
      <xdr:colOff>0</xdr:colOff>
      <xdr:row>730</xdr:row>
      <xdr:rowOff>0</xdr:rowOff>
    </xdr:from>
    <xdr:to>
      <xdr:col>16</xdr:col>
      <xdr:colOff>669523</xdr:colOff>
      <xdr:row>770</xdr:row>
      <xdr:rowOff>36190</xdr:rowOff>
    </xdr:to>
    <xdr:pic>
      <xdr:nvPicPr>
        <xdr:cNvPr id="20" name="Picture 19"/>
        <xdr:cNvPicPr>
          <a:picLocks noChangeAspect="1"/>
        </xdr:cNvPicPr>
      </xdr:nvPicPr>
      <xdr:blipFill>
        <a:blip xmlns:r="http://schemas.openxmlformats.org/officeDocument/2006/relationships" r:embed="rId16"/>
        <a:stretch>
          <a:fillRect/>
        </a:stretch>
      </xdr:blipFill>
      <xdr:spPr>
        <a:xfrm>
          <a:off x="0" y="123613333"/>
          <a:ext cx="11676190" cy="6809524"/>
        </a:xfrm>
        <a:prstGeom prst="rect">
          <a:avLst/>
        </a:prstGeom>
      </xdr:spPr>
    </xdr:pic>
    <xdr:clientData/>
  </xdr:twoCellAnchor>
  <xdr:twoCellAnchor editAs="oneCell">
    <xdr:from>
      <xdr:col>0</xdr:col>
      <xdr:colOff>0</xdr:colOff>
      <xdr:row>773</xdr:row>
      <xdr:rowOff>0</xdr:rowOff>
    </xdr:from>
    <xdr:to>
      <xdr:col>17</xdr:col>
      <xdr:colOff>523616</xdr:colOff>
      <xdr:row>804</xdr:row>
      <xdr:rowOff>66868</xdr:rowOff>
    </xdr:to>
    <xdr:pic>
      <xdr:nvPicPr>
        <xdr:cNvPr id="25" name="Picture 24"/>
        <xdr:cNvPicPr>
          <a:picLocks noChangeAspect="1"/>
        </xdr:cNvPicPr>
      </xdr:nvPicPr>
      <xdr:blipFill>
        <a:blip xmlns:r="http://schemas.openxmlformats.org/officeDocument/2006/relationships" r:embed="rId17"/>
        <a:stretch>
          <a:fillRect/>
        </a:stretch>
      </xdr:blipFill>
      <xdr:spPr>
        <a:xfrm>
          <a:off x="0" y="138921226"/>
          <a:ext cx="12133333" cy="5638095"/>
        </a:xfrm>
        <a:prstGeom prst="rect">
          <a:avLst/>
        </a:prstGeom>
      </xdr:spPr>
    </xdr:pic>
    <xdr:clientData/>
  </xdr:twoCellAnchor>
  <xdr:twoCellAnchor editAs="oneCell">
    <xdr:from>
      <xdr:col>0</xdr:col>
      <xdr:colOff>0</xdr:colOff>
      <xdr:row>807</xdr:row>
      <xdr:rowOff>0</xdr:rowOff>
    </xdr:from>
    <xdr:to>
      <xdr:col>17</xdr:col>
      <xdr:colOff>66473</xdr:colOff>
      <xdr:row>844</xdr:row>
      <xdr:rowOff>159996</xdr:rowOff>
    </xdr:to>
    <xdr:pic>
      <xdr:nvPicPr>
        <xdr:cNvPr id="26" name="Picture 25"/>
        <xdr:cNvPicPr>
          <a:picLocks noChangeAspect="1"/>
        </xdr:cNvPicPr>
      </xdr:nvPicPr>
      <xdr:blipFill>
        <a:blip xmlns:r="http://schemas.openxmlformats.org/officeDocument/2006/relationships" r:embed="rId18"/>
        <a:stretch>
          <a:fillRect/>
        </a:stretch>
      </xdr:blipFill>
      <xdr:spPr>
        <a:xfrm>
          <a:off x="0" y="145031604"/>
          <a:ext cx="11676190" cy="6809524"/>
        </a:xfrm>
        <a:prstGeom prst="rect">
          <a:avLst/>
        </a:prstGeom>
      </xdr:spPr>
    </xdr:pic>
    <xdr:clientData/>
  </xdr:twoCellAnchor>
  <xdr:twoCellAnchor editAs="oneCell">
    <xdr:from>
      <xdr:col>0</xdr:col>
      <xdr:colOff>0</xdr:colOff>
      <xdr:row>848</xdr:row>
      <xdr:rowOff>0</xdr:rowOff>
    </xdr:from>
    <xdr:to>
      <xdr:col>17</xdr:col>
      <xdr:colOff>66473</xdr:colOff>
      <xdr:row>885</xdr:row>
      <xdr:rowOff>159996</xdr:rowOff>
    </xdr:to>
    <xdr:pic>
      <xdr:nvPicPr>
        <xdr:cNvPr id="28" name="Picture 27"/>
        <xdr:cNvPicPr>
          <a:picLocks noChangeAspect="1"/>
        </xdr:cNvPicPr>
      </xdr:nvPicPr>
      <xdr:blipFill>
        <a:blip xmlns:r="http://schemas.openxmlformats.org/officeDocument/2006/relationships" r:embed="rId19"/>
        <a:stretch>
          <a:fillRect/>
        </a:stretch>
      </xdr:blipFill>
      <xdr:spPr>
        <a:xfrm>
          <a:off x="0" y="152400000"/>
          <a:ext cx="11676190" cy="680952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xdr:row>
      <xdr:rowOff>19050</xdr:rowOff>
    </xdr:from>
    <xdr:to>
      <xdr:col>16</xdr:col>
      <xdr:colOff>379581</xdr:colOff>
      <xdr:row>34</xdr:row>
      <xdr:rowOff>170745</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361950"/>
          <a:ext cx="11352381" cy="5638095"/>
        </a:xfrm>
        <a:prstGeom prst="rect">
          <a:avLst/>
        </a:prstGeom>
      </xdr:spPr>
    </xdr:pic>
    <xdr:clientData/>
  </xdr:twoCellAnchor>
  <xdr:twoCellAnchor editAs="oneCell">
    <xdr:from>
      <xdr:col>0</xdr:col>
      <xdr:colOff>0</xdr:colOff>
      <xdr:row>36</xdr:row>
      <xdr:rowOff>142875</xdr:rowOff>
    </xdr:from>
    <xdr:to>
      <xdr:col>15</xdr:col>
      <xdr:colOff>46333</xdr:colOff>
      <xdr:row>73</xdr:row>
      <xdr:rowOff>113511</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6315075"/>
          <a:ext cx="10333333" cy="6314286"/>
        </a:xfrm>
        <a:prstGeom prst="rect">
          <a:avLst/>
        </a:prstGeom>
      </xdr:spPr>
    </xdr:pic>
    <xdr:clientData/>
  </xdr:twoCellAnchor>
  <xdr:twoCellAnchor editAs="oneCell">
    <xdr:from>
      <xdr:col>0</xdr:col>
      <xdr:colOff>0</xdr:colOff>
      <xdr:row>75</xdr:row>
      <xdr:rowOff>28575</xdr:rowOff>
    </xdr:from>
    <xdr:to>
      <xdr:col>15</xdr:col>
      <xdr:colOff>46333</xdr:colOff>
      <xdr:row>111</xdr:row>
      <xdr:rowOff>170661</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12887325"/>
          <a:ext cx="10333333" cy="6314286"/>
        </a:xfrm>
        <a:prstGeom prst="rect">
          <a:avLst/>
        </a:prstGeom>
      </xdr:spPr>
    </xdr:pic>
    <xdr:clientData/>
  </xdr:twoCellAnchor>
  <xdr:twoCellAnchor editAs="oneCell">
    <xdr:from>
      <xdr:col>0</xdr:col>
      <xdr:colOff>0</xdr:colOff>
      <xdr:row>114</xdr:row>
      <xdr:rowOff>0</xdr:rowOff>
    </xdr:from>
    <xdr:to>
      <xdr:col>12</xdr:col>
      <xdr:colOff>398971</xdr:colOff>
      <xdr:row>141</xdr:row>
      <xdr:rowOff>104183</xdr:rowOff>
    </xdr:to>
    <xdr:pic>
      <xdr:nvPicPr>
        <xdr:cNvPr id="5" name="Picture 4"/>
        <xdr:cNvPicPr>
          <a:picLocks noChangeAspect="1"/>
        </xdr:cNvPicPr>
      </xdr:nvPicPr>
      <xdr:blipFill>
        <a:blip xmlns:r="http://schemas.openxmlformats.org/officeDocument/2006/relationships" r:embed="rId4"/>
        <a:stretch>
          <a:fillRect/>
        </a:stretch>
      </xdr:blipFill>
      <xdr:spPr>
        <a:xfrm>
          <a:off x="0" y="19545300"/>
          <a:ext cx="8628571" cy="4733333"/>
        </a:xfrm>
        <a:prstGeom prst="rect">
          <a:avLst/>
        </a:prstGeom>
      </xdr:spPr>
    </xdr:pic>
    <xdr:clientData/>
  </xdr:twoCellAnchor>
  <xdr:twoCellAnchor editAs="oneCell">
    <xdr:from>
      <xdr:col>0</xdr:col>
      <xdr:colOff>0</xdr:colOff>
      <xdr:row>146</xdr:row>
      <xdr:rowOff>0</xdr:rowOff>
    </xdr:from>
    <xdr:to>
      <xdr:col>12</xdr:col>
      <xdr:colOff>465638</xdr:colOff>
      <xdr:row>164</xdr:row>
      <xdr:rowOff>56757</xdr:rowOff>
    </xdr:to>
    <xdr:pic>
      <xdr:nvPicPr>
        <xdr:cNvPr id="6" name="Picture 5"/>
        <xdr:cNvPicPr>
          <a:picLocks noChangeAspect="1"/>
        </xdr:cNvPicPr>
      </xdr:nvPicPr>
      <xdr:blipFill>
        <a:blip xmlns:r="http://schemas.openxmlformats.org/officeDocument/2006/relationships" r:embed="rId5"/>
        <a:stretch>
          <a:fillRect/>
        </a:stretch>
      </xdr:blipFill>
      <xdr:spPr>
        <a:xfrm>
          <a:off x="0" y="25031700"/>
          <a:ext cx="8695238" cy="3142857"/>
        </a:xfrm>
        <a:prstGeom prst="rect">
          <a:avLst/>
        </a:prstGeom>
      </xdr:spPr>
    </xdr:pic>
    <xdr:clientData/>
  </xdr:twoCellAnchor>
  <xdr:twoCellAnchor editAs="oneCell">
    <xdr:from>
      <xdr:col>0</xdr:col>
      <xdr:colOff>0</xdr:colOff>
      <xdr:row>166</xdr:row>
      <xdr:rowOff>0</xdr:rowOff>
    </xdr:from>
    <xdr:to>
      <xdr:col>16</xdr:col>
      <xdr:colOff>379581</xdr:colOff>
      <xdr:row>198</xdr:row>
      <xdr:rowOff>151695</xdr:rowOff>
    </xdr:to>
    <xdr:pic>
      <xdr:nvPicPr>
        <xdr:cNvPr id="7" name="Picture 6"/>
        <xdr:cNvPicPr>
          <a:picLocks noChangeAspect="1"/>
        </xdr:cNvPicPr>
      </xdr:nvPicPr>
      <xdr:blipFill>
        <a:blip xmlns:r="http://schemas.openxmlformats.org/officeDocument/2006/relationships" r:embed="rId6"/>
        <a:stretch>
          <a:fillRect/>
        </a:stretch>
      </xdr:blipFill>
      <xdr:spPr>
        <a:xfrm>
          <a:off x="0" y="28460700"/>
          <a:ext cx="11352381" cy="5638095"/>
        </a:xfrm>
        <a:prstGeom prst="rect">
          <a:avLst/>
        </a:prstGeom>
      </xdr:spPr>
    </xdr:pic>
    <xdr:clientData/>
  </xdr:twoCellAnchor>
  <xdr:twoCellAnchor editAs="oneCell">
    <xdr:from>
      <xdr:col>0</xdr:col>
      <xdr:colOff>0</xdr:colOff>
      <xdr:row>201</xdr:row>
      <xdr:rowOff>0</xdr:rowOff>
    </xdr:from>
    <xdr:to>
      <xdr:col>15</xdr:col>
      <xdr:colOff>46333</xdr:colOff>
      <xdr:row>237</xdr:row>
      <xdr:rowOff>142086</xdr:rowOff>
    </xdr:to>
    <xdr:pic>
      <xdr:nvPicPr>
        <xdr:cNvPr id="8" name="Picture 7"/>
        <xdr:cNvPicPr>
          <a:picLocks noChangeAspect="1"/>
        </xdr:cNvPicPr>
      </xdr:nvPicPr>
      <xdr:blipFill>
        <a:blip xmlns:r="http://schemas.openxmlformats.org/officeDocument/2006/relationships" r:embed="rId7"/>
        <a:stretch>
          <a:fillRect/>
        </a:stretch>
      </xdr:blipFill>
      <xdr:spPr>
        <a:xfrm>
          <a:off x="0" y="34461450"/>
          <a:ext cx="10333333" cy="6314286"/>
        </a:xfrm>
        <a:prstGeom prst="rect">
          <a:avLst/>
        </a:prstGeom>
      </xdr:spPr>
    </xdr:pic>
    <xdr:clientData/>
  </xdr:twoCellAnchor>
  <xdr:twoCellAnchor editAs="oneCell">
    <xdr:from>
      <xdr:col>0</xdr:col>
      <xdr:colOff>0</xdr:colOff>
      <xdr:row>240</xdr:row>
      <xdr:rowOff>0</xdr:rowOff>
    </xdr:from>
    <xdr:to>
      <xdr:col>15</xdr:col>
      <xdr:colOff>46333</xdr:colOff>
      <xdr:row>276</xdr:row>
      <xdr:rowOff>142086</xdr:rowOff>
    </xdr:to>
    <xdr:pic>
      <xdr:nvPicPr>
        <xdr:cNvPr id="9" name="Picture 8"/>
        <xdr:cNvPicPr>
          <a:picLocks noChangeAspect="1"/>
        </xdr:cNvPicPr>
      </xdr:nvPicPr>
      <xdr:blipFill>
        <a:blip xmlns:r="http://schemas.openxmlformats.org/officeDocument/2006/relationships" r:embed="rId8"/>
        <a:stretch>
          <a:fillRect/>
        </a:stretch>
      </xdr:blipFill>
      <xdr:spPr>
        <a:xfrm>
          <a:off x="0" y="41148000"/>
          <a:ext cx="10333333" cy="6314286"/>
        </a:xfrm>
        <a:prstGeom prst="rect">
          <a:avLst/>
        </a:prstGeom>
      </xdr:spPr>
    </xdr:pic>
    <xdr:clientData/>
  </xdr:twoCellAnchor>
  <xdr:twoCellAnchor editAs="oneCell">
    <xdr:from>
      <xdr:col>0</xdr:col>
      <xdr:colOff>0</xdr:colOff>
      <xdr:row>279</xdr:row>
      <xdr:rowOff>0</xdr:rowOff>
    </xdr:from>
    <xdr:to>
      <xdr:col>12</xdr:col>
      <xdr:colOff>398971</xdr:colOff>
      <xdr:row>306</xdr:row>
      <xdr:rowOff>104183</xdr:rowOff>
    </xdr:to>
    <xdr:pic>
      <xdr:nvPicPr>
        <xdr:cNvPr id="10" name="Picture 9"/>
        <xdr:cNvPicPr>
          <a:picLocks noChangeAspect="1"/>
        </xdr:cNvPicPr>
      </xdr:nvPicPr>
      <xdr:blipFill>
        <a:blip xmlns:r="http://schemas.openxmlformats.org/officeDocument/2006/relationships" r:embed="rId9"/>
        <a:stretch>
          <a:fillRect/>
        </a:stretch>
      </xdr:blipFill>
      <xdr:spPr>
        <a:xfrm>
          <a:off x="0" y="47834550"/>
          <a:ext cx="8628571" cy="4733333"/>
        </a:xfrm>
        <a:prstGeom prst="rect">
          <a:avLst/>
        </a:prstGeom>
      </xdr:spPr>
    </xdr:pic>
    <xdr:clientData/>
  </xdr:twoCellAnchor>
  <xdr:twoCellAnchor editAs="oneCell">
    <xdr:from>
      <xdr:col>0</xdr:col>
      <xdr:colOff>0</xdr:colOff>
      <xdr:row>311</xdr:row>
      <xdr:rowOff>0</xdr:rowOff>
    </xdr:from>
    <xdr:to>
      <xdr:col>16</xdr:col>
      <xdr:colOff>379581</xdr:colOff>
      <xdr:row>343</xdr:row>
      <xdr:rowOff>151695</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0" y="53320950"/>
          <a:ext cx="11352381" cy="5638095"/>
        </a:xfrm>
        <a:prstGeom prst="rect">
          <a:avLst/>
        </a:prstGeom>
      </xdr:spPr>
    </xdr:pic>
    <xdr:clientData/>
  </xdr:twoCellAnchor>
  <xdr:twoCellAnchor editAs="oneCell">
    <xdr:from>
      <xdr:col>0</xdr:col>
      <xdr:colOff>0</xdr:colOff>
      <xdr:row>346</xdr:row>
      <xdr:rowOff>0</xdr:rowOff>
    </xdr:from>
    <xdr:to>
      <xdr:col>15</xdr:col>
      <xdr:colOff>46333</xdr:colOff>
      <xdr:row>382</xdr:row>
      <xdr:rowOff>142086</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0" y="59321700"/>
          <a:ext cx="10333333" cy="6314286"/>
        </a:xfrm>
        <a:prstGeom prst="rect">
          <a:avLst/>
        </a:prstGeom>
      </xdr:spPr>
    </xdr:pic>
    <xdr:clientData/>
  </xdr:twoCellAnchor>
  <xdr:twoCellAnchor editAs="oneCell">
    <xdr:from>
      <xdr:col>0</xdr:col>
      <xdr:colOff>0</xdr:colOff>
      <xdr:row>385</xdr:row>
      <xdr:rowOff>0</xdr:rowOff>
    </xdr:from>
    <xdr:to>
      <xdr:col>15</xdr:col>
      <xdr:colOff>46333</xdr:colOff>
      <xdr:row>421</xdr:row>
      <xdr:rowOff>142086</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0" y="66008250"/>
          <a:ext cx="10333333" cy="6314286"/>
        </a:xfrm>
        <a:prstGeom prst="rect">
          <a:avLst/>
        </a:prstGeom>
      </xdr:spPr>
    </xdr:pic>
    <xdr:clientData/>
  </xdr:twoCellAnchor>
  <xdr:twoCellAnchor editAs="oneCell">
    <xdr:from>
      <xdr:col>0</xdr:col>
      <xdr:colOff>0</xdr:colOff>
      <xdr:row>424</xdr:row>
      <xdr:rowOff>0</xdr:rowOff>
    </xdr:from>
    <xdr:to>
      <xdr:col>12</xdr:col>
      <xdr:colOff>398971</xdr:colOff>
      <xdr:row>451</xdr:row>
      <xdr:rowOff>104183</xdr:rowOff>
    </xdr:to>
    <xdr:pic>
      <xdr:nvPicPr>
        <xdr:cNvPr id="15" name="Picture 14"/>
        <xdr:cNvPicPr>
          <a:picLocks noChangeAspect="1"/>
        </xdr:cNvPicPr>
      </xdr:nvPicPr>
      <xdr:blipFill>
        <a:blip xmlns:r="http://schemas.openxmlformats.org/officeDocument/2006/relationships" r:embed="rId13"/>
        <a:stretch>
          <a:fillRect/>
        </a:stretch>
      </xdr:blipFill>
      <xdr:spPr>
        <a:xfrm>
          <a:off x="0" y="72694800"/>
          <a:ext cx="8628571" cy="4733333"/>
        </a:xfrm>
        <a:prstGeom prst="rect">
          <a:avLst/>
        </a:prstGeom>
      </xdr:spPr>
    </xdr:pic>
    <xdr:clientData/>
  </xdr:twoCellAnchor>
  <xdr:twoCellAnchor editAs="oneCell">
    <xdr:from>
      <xdr:col>0</xdr:col>
      <xdr:colOff>0</xdr:colOff>
      <xdr:row>492</xdr:row>
      <xdr:rowOff>0</xdr:rowOff>
    </xdr:from>
    <xdr:to>
      <xdr:col>15</xdr:col>
      <xdr:colOff>46333</xdr:colOff>
      <xdr:row>528</xdr:row>
      <xdr:rowOff>142086</xdr:rowOff>
    </xdr:to>
    <xdr:pic>
      <xdr:nvPicPr>
        <xdr:cNvPr id="17" name="Picture 16"/>
        <xdr:cNvPicPr>
          <a:picLocks noChangeAspect="1"/>
        </xdr:cNvPicPr>
      </xdr:nvPicPr>
      <xdr:blipFill>
        <a:blip xmlns:r="http://schemas.openxmlformats.org/officeDocument/2006/relationships" r:embed="rId14"/>
        <a:stretch>
          <a:fillRect/>
        </a:stretch>
      </xdr:blipFill>
      <xdr:spPr>
        <a:xfrm>
          <a:off x="0" y="84353400"/>
          <a:ext cx="10333333" cy="6314286"/>
        </a:xfrm>
        <a:prstGeom prst="rect">
          <a:avLst/>
        </a:prstGeom>
      </xdr:spPr>
    </xdr:pic>
    <xdr:clientData/>
  </xdr:twoCellAnchor>
  <xdr:twoCellAnchor editAs="oneCell">
    <xdr:from>
      <xdr:col>0</xdr:col>
      <xdr:colOff>0</xdr:colOff>
      <xdr:row>456</xdr:row>
      <xdr:rowOff>0</xdr:rowOff>
    </xdr:from>
    <xdr:to>
      <xdr:col>16</xdr:col>
      <xdr:colOff>379581</xdr:colOff>
      <xdr:row>488</xdr:row>
      <xdr:rowOff>151695</xdr:rowOff>
    </xdr:to>
    <xdr:pic>
      <xdr:nvPicPr>
        <xdr:cNvPr id="19" name="Picture 18"/>
        <xdr:cNvPicPr>
          <a:picLocks noChangeAspect="1"/>
        </xdr:cNvPicPr>
      </xdr:nvPicPr>
      <xdr:blipFill>
        <a:blip xmlns:r="http://schemas.openxmlformats.org/officeDocument/2006/relationships" r:embed="rId15"/>
        <a:stretch>
          <a:fillRect/>
        </a:stretch>
      </xdr:blipFill>
      <xdr:spPr>
        <a:xfrm>
          <a:off x="0" y="78181200"/>
          <a:ext cx="11352381" cy="5638095"/>
        </a:xfrm>
        <a:prstGeom prst="rect">
          <a:avLst/>
        </a:prstGeom>
      </xdr:spPr>
    </xdr:pic>
    <xdr:clientData/>
  </xdr:twoCellAnchor>
  <xdr:twoCellAnchor editAs="oneCell">
    <xdr:from>
      <xdr:col>0</xdr:col>
      <xdr:colOff>0</xdr:colOff>
      <xdr:row>531</xdr:row>
      <xdr:rowOff>0</xdr:rowOff>
    </xdr:from>
    <xdr:to>
      <xdr:col>15</xdr:col>
      <xdr:colOff>46333</xdr:colOff>
      <xdr:row>567</xdr:row>
      <xdr:rowOff>142086</xdr:rowOff>
    </xdr:to>
    <xdr:pic>
      <xdr:nvPicPr>
        <xdr:cNvPr id="20" name="Picture 19"/>
        <xdr:cNvPicPr>
          <a:picLocks noChangeAspect="1"/>
        </xdr:cNvPicPr>
      </xdr:nvPicPr>
      <xdr:blipFill>
        <a:blip xmlns:r="http://schemas.openxmlformats.org/officeDocument/2006/relationships" r:embed="rId16"/>
        <a:stretch>
          <a:fillRect/>
        </a:stretch>
      </xdr:blipFill>
      <xdr:spPr>
        <a:xfrm>
          <a:off x="0" y="91039950"/>
          <a:ext cx="10333333" cy="6314286"/>
        </a:xfrm>
        <a:prstGeom prst="rect">
          <a:avLst/>
        </a:prstGeom>
      </xdr:spPr>
    </xdr:pic>
    <xdr:clientData/>
  </xdr:twoCellAnchor>
  <xdr:twoCellAnchor editAs="oneCell">
    <xdr:from>
      <xdr:col>0</xdr:col>
      <xdr:colOff>0</xdr:colOff>
      <xdr:row>570</xdr:row>
      <xdr:rowOff>0</xdr:rowOff>
    </xdr:from>
    <xdr:to>
      <xdr:col>12</xdr:col>
      <xdr:colOff>398971</xdr:colOff>
      <xdr:row>597</xdr:row>
      <xdr:rowOff>104183</xdr:rowOff>
    </xdr:to>
    <xdr:pic>
      <xdr:nvPicPr>
        <xdr:cNvPr id="21" name="Picture 20"/>
        <xdr:cNvPicPr>
          <a:picLocks noChangeAspect="1"/>
        </xdr:cNvPicPr>
      </xdr:nvPicPr>
      <xdr:blipFill>
        <a:blip xmlns:r="http://schemas.openxmlformats.org/officeDocument/2006/relationships" r:embed="rId17"/>
        <a:stretch>
          <a:fillRect/>
        </a:stretch>
      </xdr:blipFill>
      <xdr:spPr>
        <a:xfrm>
          <a:off x="0" y="97726500"/>
          <a:ext cx="8628571" cy="4733333"/>
        </a:xfrm>
        <a:prstGeom prst="rect">
          <a:avLst/>
        </a:prstGeom>
      </xdr:spPr>
    </xdr:pic>
    <xdr:clientData/>
  </xdr:twoCellAnchor>
  <xdr:twoCellAnchor editAs="oneCell">
    <xdr:from>
      <xdr:col>0</xdr:col>
      <xdr:colOff>0</xdr:colOff>
      <xdr:row>602</xdr:row>
      <xdr:rowOff>0</xdr:rowOff>
    </xdr:from>
    <xdr:to>
      <xdr:col>16</xdr:col>
      <xdr:colOff>379581</xdr:colOff>
      <xdr:row>634</xdr:row>
      <xdr:rowOff>151695</xdr:rowOff>
    </xdr:to>
    <xdr:pic>
      <xdr:nvPicPr>
        <xdr:cNvPr id="22" name="Picture 21"/>
        <xdr:cNvPicPr>
          <a:picLocks noChangeAspect="1"/>
        </xdr:cNvPicPr>
      </xdr:nvPicPr>
      <xdr:blipFill>
        <a:blip xmlns:r="http://schemas.openxmlformats.org/officeDocument/2006/relationships" r:embed="rId18"/>
        <a:stretch>
          <a:fillRect/>
        </a:stretch>
      </xdr:blipFill>
      <xdr:spPr>
        <a:xfrm>
          <a:off x="0" y="103212900"/>
          <a:ext cx="11352381" cy="5638095"/>
        </a:xfrm>
        <a:prstGeom prst="rect">
          <a:avLst/>
        </a:prstGeom>
      </xdr:spPr>
    </xdr:pic>
    <xdr:clientData/>
  </xdr:twoCellAnchor>
  <xdr:twoCellAnchor editAs="oneCell">
    <xdr:from>
      <xdr:col>0</xdr:col>
      <xdr:colOff>0</xdr:colOff>
      <xdr:row>637</xdr:row>
      <xdr:rowOff>0</xdr:rowOff>
    </xdr:from>
    <xdr:to>
      <xdr:col>15</xdr:col>
      <xdr:colOff>46333</xdr:colOff>
      <xdr:row>673</xdr:row>
      <xdr:rowOff>142086</xdr:rowOff>
    </xdr:to>
    <xdr:pic>
      <xdr:nvPicPr>
        <xdr:cNvPr id="23" name="Picture 22"/>
        <xdr:cNvPicPr>
          <a:picLocks noChangeAspect="1"/>
        </xdr:cNvPicPr>
      </xdr:nvPicPr>
      <xdr:blipFill>
        <a:blip xmlns:r="http://schemas.openxmlformats.org/officeDocument/2006/relationships" r:embed="rId19"/>
        <a:stretch>
          <a:fillRect/>
        </a:stretch>
      </xdr:blipFill>
      <xdr:spPr>
        <a:xfrm>
          <a:off x="0" y="109213650"/>
          <a:ext cx="10333333" cy="6314286"/>
        </a:xfrm>
        <a:prstGeom prst="rect">
          <a:avLst/>
        </a:prstGeom>
      </xdr:spPr>
    </xdr:pic>
    <xdr:clientData/>
  </xdr:twoCellAnchor>
  <xdr:twoCellAnchor editAs="oneCell">
    <xdr:from>
      <xdr:col>0</xdr:col>
      <xdr:colOff>0</xdr:colOff>
      <xdr:row>676</xdr:row>
      <xdr:rowOff>0</xdr:rowOff>
    </xdr:from>
    <xdr:to>
      <xdr:col>15</xdr:col>
      <xdr:colOff>46333</xdr:colOff>
      <xdr:row>712</xdr:row>
      <xdr:rowOff>142086</xdr:rowOff>
    </xdr:to>
    <xdr:pic>
      <xdr:nvPicPr>
        <xdr:cNvPr id="24" name="Picture 23"/>
        <xdr:cNvPicPr>
          <a:picLocks noChangeAspect="1"/>
        </xdr:cNvPicPr>
      </xdr:nvPicPr>
      <xdr:blipFill>
        <a:blip xmlns:r="http://schemas.openxmlformats.org/officeDocument/2006/relationships" r:embed="rId20"/>
        <a:stretch>
          <a:fillRect/>
        </a:stretch>
      </xdr:blipFill>
      <xdr:spPr>
        <a:xfrm>
          <a:off x="0" y="115900200"/>
          <a:ext cx="10333333" cy="6314286"/>
        </a:xfrm>
        <a:prstGeom prst="rect">
          <a:avLst/>
        </a:prstGeom>
      </xdr:spPr>
    </xdr:pic>
    <xdr:clientData/>
  </xdr:twoCellAnchor>
  <xdr:twoCellAnchor editAs="oneCell">
    <xdr:from>
      <xdr:col>0</xdr:col>
      <xdr:colOff>0</xdr:colOff>
      <xdr:row>715</xdr:row>
      <xdr:rowOff>95250</xdr:rowOff>
    </xdr:from>
    <xdr:to>
      <xdr:col>12</xdr:col>
      <xdr:colOff>398971</xdr:colOff>
      <xdr:row>743</xdr:row>
      <xdr:rowOff>27983</xdr:rowOff>
    </xdr:to>
    <xdr:pic>
      <xdr:nvPicPr>
        <xdr:cNvPr id="25" name="Picture 24"/>
        <xdr:cNvPicPr>
          <a:picLocks noChangeAspect="1"/>
        </xdr:cNvPicPr>
      </xdr:nvPicPr>
      <xdr:blipFill>
        <a:blip xmlns:r="http://schemas.openxmlformats.org/officeDocument/2006/relationships" r:embed="rId21"/>
        <a:stretch>
          <a:fillRect/>
        </a:stretch>
      </xdr:blipFill>
      <xdr:spPr>
        <a:xfrm>
          <a:off x="0" y="122682000"/>
          <a:ext cx="8628571" cy="4733333"/>
        </a:xfrm>
        <a:prstGeom prst="rect">
          <a:avLst/>
        </a:prstGeom>
      </xdr:spPr>
    </xdr:pic>
    <xdr:clientData/>
  </xdr:twoCellAnchor>
  <xdr:twoCellAnchor editAs="oneCell">
    <xdr:from>
      <xdr:col>0</xdr:col>
      <xdr:colOff>0</xdr:colOff>
      <xdr:row>748</xdr:row>
      <xdr:rowOff>0</xdr:rowOff>
    </xdr:from>
    <xdr:to>
      <xdr:col>16</xdr:col>
      <xdr:colOff>379581</xdr:colOff>
      <xdr:row>780</xdr:row>
      <xdr:rowOff>151695</xdr:rowOff>
    </xdr:to>
    <xdr:pic>
      <xdr:nvPicPr>
        <xdr:cNvPr id="26" name="Picture 25"/>
        <xdr:cNvPicPr>
          <a:picLocks noChangeAspect="1"/>
        </xdr:cNvPicPr>
      </xdr:nvPicPr>
      <xdr:blipFill>
        <a:blip xmlns:r="http://schemas.openxmlformats.org/officeDocument/2006/relationships" r:embed="rId22"/>
        <a:stretch>
          <a:fillRect/>
        </a:stretch>
      </xdr:blipFill>
      <xdr:spPr>
        <a:xfrm>
          <a:off x="0" y="128244600"/>
          <a:ext cx="11352381" cy="5638095"/>
        </a:xfrm>
        <a:prstGeom prst="rect">
          <a:avLst/>
        </a:prstGeom>
      </xdr:spPr>
    </xdr:pic>
    <xdr:clientData/>
  </xdr:twoCellAnchor>
  <xdr:twoCellAnchor editAs="oneCell">
    <xdr:from>
      <xdr:col>0</xdr:col>
      <xdr:colOff>0</xdr:colOff>
      <xdr:row>783</xdr:row>
      <xdr:rowOff>0</xdr:rowOff>
    </xdr:from>
    <xdr:to>
      <xdr:col>15</xdr:col>
      <xdr:colOff>208238</xdr:colOff>
      <xdr:row>819</xdr:row>
      <xdr:rowOff>142086</xdr:rowOff>
    </xdr:to>
    <xdr:pic>
      <xdr:nvPicPr>
        <xdr:cNvPr id="27" name="Picture 26"/>
        <xdr:cNvPicPr>
          <a:picLocks noChangeAspect="1"/>
        </xdr:cNvPicPr>
      </xdr:nvPicPr>
      <xdr:blipFill>
        <a:blip xmlns:r="http://schemas.openxmlformats.org/officeDocument/2006/relationships" r:embed="rId23"/>
        <a:stretch>
          <a:fillRect/>
        </a:stretch>
      </xdr:blipFill>
      <xdr:spPr>
        <a:xfrm>
          <a:off x="0" y="134245350"/>
          <a:ext cx="10495238" cy="6314286"/>
        </a:xfrm>
        <a:prstGeom prst="rect">
          <a:avLst/>
        </a:prstGeom>
      </xdr:spPr>
    </xdr:pic>
    <xdr:clientData/>
  </xdr:twoCellAnchor>
  <xdr:twoCellAnchor editAs="oneCell">
    <xdr:from>
      <xdr:col>0</xdr:col>
      <xdr:colOff>0</xdr:colOff>
      <xdr:row>822</xdr:row>
      <xdr:rowOff>0</xdr:rowOff>
    </xdr:from>
    <xdr:to>
      <xdr:col>15</xdr:col>
      <xdr:colOff>208238</xdr:colOff>
      <xdr:row>858</xdr:row>
      <xdr:rowOff>142086</xdr:rowOff>
    </xdr:to>
    <xdr:pic>
      <xdr:nvPicPr>
        <xdr:cNvPr id="28" name="Picture 27"/>
        <xdr:cNvPicPr>
          <a:picLocks noChangeAspect="1"/>
        </xdr:cNvPicPr>
      </xdr:nvPicPr>
      <xdr:blipFill>
        <a:blip xmlns:r="http://schemas.openxmlformats.org/officeDocument/2006/relationships" r:embed="rId24"/>
        <a:stretch>
          <a:fillRect/>
        </a:stretch>
      </xdr:blipFill>
      <xdr:spPr>
        <a:xfrm>
          <a:off x="0" y="140931900"/>
          <a:ext cx="10495238" cy="6314286"/>
        </a:xfrm>
        <a:prstGeom prst="rect">
          <a:avLst/>
        </a:prstGeom>
      </xdr:spPr>
    </xdr:pic>
    <xdr:clientData/>
  </xdr:twoCellAnchor>
  <xdr:twoCellAnchor editAs="oneCell">
    <xdr:from>
      <xdr:col>0</xdr:col>
      <xdr:colOff>0</xdr:colOff>
      <xdr:row>861</xdr:row>
      <xdr:rowOff>85725</xdr:rowOff>
    </xdr:from>
    <xdr:to>
      <xdr:col>12</xdr:col>
      <xdr:colOff>398971</xdr:colOff>
      <xdr:row>889</xdr:row>
      <xdr:rowOff>18458</xdr:rowOff>
    </xdr:to>
    <xdr:pic>
      <xdr:nvPicPr>
        <xdr:cNvPr id="29" name="Picture 28"/>
        <xdr:cNvPicPr>
          <a:picLocks noChangeAspect="1"/>
        </xdr:cNvPicPr>
      </xdr:nvPicPr>
      <xdr:blipFill>
        <a:blip xmlns:r="http://schemas.openxmlformats.org/officeDocument/2006/relationships" r:embed="rId25"/>
        <a:stretch>
          <a:fillRect/>
        </a:stretch>
      </xdr:blipFill>
      <xdr:spPr>
        <a:xfrm>
          <a:off x="0" y="147704175"/>
          <a:ext cx="8628571" cy="4733333"/>
        </a:xfrm>
        <a:prstGeom prst="rect">
          <a:avLst/>
        </a:prstGeom>
      </xdr:spPr>
    </xdr:pic>
    <xdr:clientData/>
  </xdr:twoCellAnchor>
  <xdr:twoCellAnchor editAs="oneCell">
    <xdr:from>
      <xdr:col>0</xdr:col>
      <xdr:colOff>0</xdr:colOff>
      <xdr:row>929</xdr:row>
      <xdr:rowOff>0</xdr:rowOff>
    </xdr:from>
    <xdr:to>
      <xdr:col>15</xdr:col>
      <xdr:colOff>208238</xdr:colOff>
      <xdr:row>965</xdr:row>
      <xdr:rowOff>142086</xdr:rowOff>
    </xdr:to>
    <xdr:pic>
      <xdr:nvPicPr>
        <xdr:cNvPr id="31" name="Picture 30"/>
        <xdr:cNvPicPr>
          <a:picLocks noChangeAspect="1"/>
        </xdr:cNvPicPr>
      </xdr:nvPicPr>
      <xdr:blipFill>
        <a:blip xmlns:r="http://schemas.openxmlformats.org/officeDocument/2006/relationships" r:embed="rId26"/>
        <a:stretch>
          <a:fillRect/>
        </a:stretch>
      </xdr:blipFill>
      <xdr:spPr>
        <a:xfrm>
          <a:off x="0" y="159277050"/>
          <a:ext cx="10495238" cy="6314286"/>
        </a:xfrm>
        <a:prstGeom prst="rect">
          <a:avLst/>
        </a:prstGeom>
      </xdr:spPr>
    </xdr:pic>
    <xdr:clientData/>
  </xdr:twoCellAnchor>
  <xdr:twoCellAnchor editAs="oneCell">
    <xdr:from>
      <xdr:col>0</xdr:col>
      <xdr:colOff>0</xdr:colOff>
      <xdr:row>895</xdr:row>
      <xdr:rowOff>38100</xdr:rowOff>
    </xdr:from>
    <xdr:to>
      <xdr:col>16</xdr:col>
      <xdr:colOff>379581</xdr:colOff>
      <xdr:row>925</xdr:row>
      <xdr:rowOff>170790</xdr:rowOff>
    </xdr:to>
    <xdr:pic>
      <xdr:nvPicPr>
        <xdr:cNvPr id="33" name="Picture 32"/>
        <xdr:cNvPicPr>
          <a:picLocks noChangeAspect="1"/>
        </xdr:cNvPicPr>
      </xdr:nvPicPr>
      <xdr:blipFill>
        <a:blip xmlns:r="http://schemas.openxmlformats.org/officeDocument/2006/relationships" r:embed="rId27"/>
        <a:stretch>
          <a:fillRect/>
        </a:stretch>
      </xdr:blipFill>
      <xdr:spPr>
        <a:xfrm>
          <a:off x="0" y="153485850"/>
          <a:ext cx="11352381" cy="5276190"/>
        </a:xfrm>
        <a:prstGeom prst="rect">
          <a:avLst/>
        </a:prstGeom>
      </xdr:spPr>
    </xdr:pic>
    <xdr:clientData/>
  </xdr:twoCellAnchor>
  <xdr:twoCellAnchor editAs="oneCell">
    <xdr:from>
      <xdr:col>0</xdr:col>
      <xdr:colOff>0</xdr:colOff>
      <xdr:row>968</xdr:row>
      <xdr:rowOff>0</xdr:rowOff>
    </xdr:from>
    <xdr:to>
      <xdr:col>15</xdr:col>
      <xdr:colOff>208238</xdr:colOff>
      <xdr:row>1004</xdr:row>
      <xdr:rowOff>142086</xdr:rowOff>
    </xdr:to>
    <xdr:pic>
      <xdr:nvPicPr>
        <xdr:cNvPr id="34" name="Picture 33"/>
        <xdr:cNvPicPr>
          <a:picLocks noChangeAspect="1"/>
        </xdr:cNvPicPr>
      </xdr:nvPicPr>
      <xdr:blipFill>
        <a:blip xmlns:r="http://schemas.openxmlformats.org/officeDocument/2006/relationships" r:embed="rId28"/>
        <a:stretch>
          <a:fillRect/>
        </a:stretch>
      </xdr:blipFill>
      <xdr:spPr>
        <a:xfrm>
          <a:off x="0" y="165963600"/>
          <a:ext cx="10495238" cy="6314286"/>
        </a:xfrm>
        <a:prstGeom prst="rect">
          <a:avLst/>
        </a:prstGeom>
      </xdr:spPr>
    </xdr:pic>
    <xdr:clientData/>
  </xdr:twoCellAnchor>
  <xdr:twoCellAnchor editAs="oneCell">
    <xdr:from>
      <xdr:col>0</xdr:col>
      <xdr:colOff>0</xdr:colOff>
      <xdr:row>1007</xdr:row>
      <xdr:rowOff>0</xdr:rowOff>
    </xdr:from>
    <xdr:to>
      <xdr:col>12</xdr:col>
      <xdr:colOff>398971</xdr:colOff>
      <xdr:row>1034</xdr:row>
      <xdr:rowOff>104183</xdr:rowOff>
    </xdr:to>
    <xdr:pic>
      <xdr:nvPicPr>
        <xdr:cNvPr id="35" name="Picture 34"/>
        <xdr:cNvPicPr>
          <a:picLocks noChangeAspect="1"/>
        </xdr:cNvPicPr>
      </xdr:nvPicPr>
      <xdr:blipFill>
        <a:blip xmlns:r="http://schemas.openxmlformats.org/officeDocument/2006/relationships" r:embed="rId29"/>
        <a:stretch>
          <a:fillRect/>
        </a:stretch>
      </xdr:blipFill>
      <xdr:spPr>
        <a:xfrm>
          <a:off x="0" y="172650150"/>
          <a:ext cx="8628571" cy="4733333"/>
        </a:xfrm>
        <a:prstGeom prst="rect">
          <a:avLst/>
        </a:prstGeom>
      </xdr:spPr>
    </xdr:pic>
    <xdr:clientData/>
  </xdr:twoCellAnchor>
  <xdr:twoCellAnchor editAs="oneCell">
    <xdr:from>
      <xdr:col>0</xdr:col>
      <xdr:colOff>0</xdr:colOff>
      <xdr:row>1074</xdr:row>
      <xdr:rowOff>57150</xdr:rowOff>
    </xdr:from>
    <xdr:to>
      <xdr:col>15</xdr:col>
      <xdr:colOff>208238</xdr:colOff>
      <xdr:row>1111</xdr:row>
      <xdr:rowOff>27786</xdr:rowOff>
    </xdr:to>
    <xdr:pic>
      <xdr:nvPicPr>
        <xdr:cNvPr id="37" name="Picture 36"/>
        <xdr:cNvPicPr>
          <a:picLocks noChangeAspect="1"/>
        </xdr:cNvPicPr>
      </xdr:nvPicPr>
      <xdr:blipFill>
        <a:blip xmlns:r="http://schemas.openxmlformats.org/officeDocument/2006/relationships" r:embed="rId30"/>
        <a:stretch>
          <a:fillRect/>
        </a:stretch>
      </xdr:blipFill>
      <xdr:spPr>
        <a:xfrm>
          <a:off x="0" y="184194450"/>
          <a:ext cx="10495238" cy="6314286"/>
        </a:xfrm>
        <a:prstGeom prst="rect">
          <a:avLst/>
        </a:prstGeom>
      </xdr:spPr>
    </xdr:pic>
    <xdr:clientData/>
  </xdr:twoCellAnchor>
  <xdr:twoCellAnchor editAs="oneCell">
    <xdr:from>
      <xdr:col>0</xdr:col>
      <xdr:colOff>0</xdr:colOff>
      <xdr:row>1039</xdr:row>
      <xdr:rowOff>0</xdr:rowOff>
    </xdr:from>
    <xdr:to>
      <xdr:col>16</xdr:col>
      <xdr:colOff>379581</xdr:colOff>
      <xdr:row>1071</xdr:row>
      <xdr:rowOff>151695</xdr:rowOff>
    </xdr:to>
    <xdr:pic>
      <xdr:nvPicPr>
        <xdr:cNvPr id="38" name="Picture 37"/>
        <xdr:cNvPicPr>
          <a:picLocks noChangeAspect="1"/>
        </xdr:cNvPicPr>
      </xdr:nvPicPr>
      <xdr:blipFill>
        <a:blip xmlns:r="http://schemas.openxmlformats.org/officeDocument/2006/relationships" r:embed="rId31"/>
        <a:stretch>
          <a:fillRect/>
        </a:stretch>
      </xdr:blipFill>
      <xdr:spPr>
        <a:xfrm>
          <a:off x="0" y="178136550"/>
          <a:ext cx="11352381" cy="5638095"/>
        </a:xfrm>
        <a:prstGeom prst="rect">
          <a:avLst/>
        </a:prstGeom>
      </xdr:spPr>
    </xdr:pic>
    <xdr:clientData/>
  </xdr:twoCellAnchor>
  <xdr:twoCellAnchor editAs="oneCell">
    <xdr:from>
      <xdr:col>0</xdr:col>
      <xdr:colOff>0</xdr:colOff>
      <xdr:row>1113</xdr:row>
      <xdr:rowOff>0</xdr:rowOff>
    </xdr:from>
    <xdr:to>
      <xdr:col>15</xdr:col>
      <xdr:colOff>208238</xdr:colOff>
      <xdr:row>1149</xdr:row>
      <xdr:rowOff>142086</xdr:rowOff>
    </xdr:to>
    <xdr:pic>
      <xdr:nvPicPr>
        <xdr:cNvPr id="39" name="Picture 38"/>
        <xdr:cNvPicPr>
          <a:picLocks noChangeAspect="1"/>
        </xdr:cNvPicPr>
      </xdr:nvPicPr>
      <xdr:blipFill>
        <a:blip xmlns:r="http://schemas.openxmlformats.org/officeDocument/2006/relationships" r:embed="rId32"/>
        <a:stretch>
          <a:fillRect/>
        </a:stretch>
      </xdr:blipFill>
      <xdr:spPr>
        <a:xfrm>
          <a:off x="0" y="190823850"/>
          <a:ext cx="10495238" cy="6314286"/>
        </a:xfrm>
        <a:prstGeom prst="rect">
          <a:avLst/>
        </a:prstGeom>
      </xdr:spPr>
    </xdr:pic>
    <xdr:clientData/>
  </xdr:twoCellAnchor>
  <xdr:twoCellAnchor editAs="oneCell">
    <xdr:from>
      <xdr:col>0</xdr:col>
      <xdr:colOff>0</xdr:colOff>
      <xdr:row>1152</xdr:row>
      <xdr:rowOff>47625</xdr:rowOff>
    </xdr:from>
    <xdr:to>
      <xdr:col>12</xdr:col>
      <xdr:colOff>398971</xdr:colOff>
      <xdr:row>1179</xdr:row>
      <xdr:rowOff>151808</xdr:rowOff>
    </xdr:to>
    <xdr:pic>
      <xdr:nvPicPr>
        <xdr:cNvPr id="40" name="Picture 39"/>
        <xdr:cNvPicPr>
          <a:picLocks noChangeAspect="1"/>
        </xdr:cNvPicPr>
      </xdr:nvPicPr>
      <xdr:blipFill>
        <a:blip xmlns:r="http://schemas.openxmlformats.org/officeDocument/2006/relationships" r:embed="rId33"/>
        <a:stretch>
          <a:fillRect/>
        </a:stretch>
      </xdr:blipFill>
      <xdr:spPr>
        <a:xfrm>
          <a:off x="0" y="197558025"/>
          <a:ext cx="8628571" cy="4733333"/>
        </a:xfrm>
        <a:prstGeom prst="rect">
          <a:avLst/>
        </a:prstGeom>
      </xdr:spPr>
    </xdr:pic>
    <xdr:clientData/>
  </xdr:twoCellAnchor>
  <xdr:twoCellAnchor editAs="oneCell">
    <xdr:from>
      <xdr:col>0</xdr:col>
      <xdr:colOff>0</xdr:colOff>
      <xdr:row>1184</xdr:row>
      <xdr:rowOff>0</xdr:rowOff>
    </xdr:from>
    <xdr:to>
      <xdr:col>17</xdr:col>
      <xdr:colOff>322352</xdr:colOff>
      <xdr:row>1216</xdr:row>
      <xdr:rowOff>151695</xdr:rowOff>
    </xdr:to>
    <xdr:pic>
      <xdr:nvPicPr>
        <xdr:cNvPr id="41" name="Picture 40"/>
        <xdr:cNvPicPr>
          <a:picLocks noChangeAspect="1"/>
        </xdr:cNvPicPr>
      </xdr:nvPicPr>
      <xdr:blipFill>
        <a:blip xmlns:r="http://schemas.openxmlformats.org/officeDocument/2006/relationships" r:embed="rId34"/>
        <a:stretch>
          <a:fillRect/>
        </a:stretch>
      </xdr:blipFill>
      <xdr:spPr>
        <a:xfrm>
          <a:off x="0" y="202996800"/>
          <a:ext cx="11980952" cy="5638095"/>
        </a:xfrm>
        <a:prstGeom prst="rect">
          <a:avLst/>
        </a:prstGeom>
      </xdr:spPr>
    </xdr:pic>
    <xdr:clientData/>
  </xdr:twoCellAnchor>
  <xdr:twoCellAnchor editAs="oneCell">
    <xdr:from>
      <xdr:col>0</xdr:col>
      <xdr:colOff>0</xdr:colOff>
      <xdr:row>1219</xdr:row>
      <xdr:rowOff>0</xdr:rowOff>
    </xdr:from>
    <xdr:to>
      <xdr:col>15</xdr:col>
      <xdr:colOff>208238</xdr:colOff>
      <xdr:row>1255</xdr:row>
      <xdr:rowOff>142086</xdr:rowOff>
    </xdr:to>
    <xdr:pic>
      <xdr:nvPicPr>
        <xdr:cNvPr id="42" name="Picture 41"/>
        <xdr:cNvPicPr>
          <a:picLocks noChangeAspect="1"/>
        </xdr:cNvPicPr>
      </xdr:nvPicPr>
      <xdr:blipFill>
        <a:blip xmlns:r="http://schemas.openxmlformats.org/officeDocument/2006/relationships" r:embed="rId35"/>
        <a:stretch>
          <a:fillRect/>
        </a:stretch>
      </xdr:blipFill>
      <xdr:spPr>
        <a:xfrm>
          <a:off x="0" y="208997550"/>
          <a:ext cx="10495238" cy="6314286"/>
        </a:xfrm>
        <a:prstGeom prst="rect">
          <a:avLst/>
        </a:prstGeom>
      </xdr:spPr>
    </xdr:pic>
    <xdr:clientData/>
  </xdr:twoCellAnchor>
  <xdr:twoCellAnchor editAs="oneCell">
    <xdr:from>
      <xdr:col>0</xdr:col>
      <xdr:colOff>0</xdr:colOff>
      <xdr:row>1258</xdr:row>
      <xdr:rowOff>0</xdr:rowOff>
    </xdr:from>
    <xdr:to>
      <xdr:col>15</xdr:col>
      <xdr:colOff>208238</xdr:colOff>
      <xdr:row>1294</xdr:row>
      <xdr:rowOff>142086</xdr:rowOff>
    </xdr:to>
    <xdr:pic>
      <xdr:nvPicPr>
        <xdr:cNvPr id="43" name="Picture 42"/>
        <xdr:cNvPicPr>
          <a:picLocks noChangeAspect="1"/>
        </xdr:cNvPicPr>
      </xdr:nvPicPr>
      <xdr:blipFill>
        <a:blip xmlns:r="http://schemas.openxmlformats.org/officeDocument/2006/relationships" r:embed="rId36"/>
        <a:stretch>
          <a:fillRect/>
        </a:stretch>
      </xdr:blipFill>
      <xdr:spPr>
        <a:xfrm>
          <a:off x="0" y="215684100"/>
          <a:ext cx="10495238" cy="6314286"/>
        </a:xfrm>
        <a:prstGeom prst="rect">
          <a:avLst/>
        </a:prstGeom>
      </xdr:spPr>
    </xdr:pic>
    <xdr:clientData/>
  </xdr:twoCellAnchor>
  <xdr:twoCellAnchor editAs="oneCell">
    <xdr:from>
      <xdr:col>0</xdr:col>
      <xdr:colOff>0</xdr:colOff>
      <xdr:row>1297</xdr:row>
      <xdr:rowOff>0</xdr:rowOff>
    </xdr:from>
    <xdr:to>
      <xdr:col>12</xdr:col>
      <xdr:colOff>398971</xdr:colOff>
      <xdr:row>1324</xdr:row>
      <xdr:rowOff>104183</xdr:rowOff>
    </xdr:to>
    <xdr:pic>
      <xdr:nvPicPr>
        <xdr:cNvPr id="44" name="Picture 43"/>
        <xdr:cNvPicPr>
          <a:picLocks noChangeAspect="1"/>
        </xdr:cNvPicPr>
      </xdr:nvPicPr>
      <xdr:blipFill>
        <a:blip xmlns:r="http://schemas.openxmlformats.org/officeDocument/2006/relationships" r:embed="rId37"/>
        <a:stretch>
          <a:fillRect/>
        </a:stretch>
      </xdr:blipFill>
      <xdr:spPr>
        <a:xfrm>
          <a:off x="0" y="222370650"/>
          <a:ext cx="8628571" cy="4733333"/>
        </a:xfrm>
        <a:prstGeom prst="rect">
          <a:avLst/>
        </a:prstGeom>
      </xdr:spPr>
    </xdr:pic>
    <xdr:clientData/>
  </xdr:twoCellAnchor>
  <xdr:twoCellAnchor editAs="oneCell">
    <xdr:from>
      <xdr:col>0</xdr:col>
      <xdr:colOff>0</xdr:colOff>
      <xdr:row>1329</xdr:row>
      <xdr:rowOff>0</xdr:rowOff>
    </xdr:from>
    <xdr:to>
      <xdr:col>17</xdr:col>
      <xdr:colOff>322352</xdr:colOff>
      <xdr:row>1361</xdr:row>
      <xdr:rowOff>151695</xdr:rowOff>
    </xdr:to>
    <xdr:pic>
      <xdr:nvPicPr>
        <xdr:cNvPr id="45" name="Picture 44"/>
        <xdr:cNvPicPr>
          <a:picLocks noChangeAspect="1"/>
        </xdr:cNvPicPr>
      </xdr:nvPicPr>
      <xdr:blipFill>
        <a:blip xmlns:r="http://schemas.openxmlformats.org/officeDocument/2006/relationships" r:embed="rId38"/>
        <a:stretch>
          <a:fillRect/>
        </a:stretch>
      </xdr:blipFill>
      <xdr:spPr>
        <a:xfrm>
          <a:off x="0" y="227857050"/>
          <a:ext cx="11980952" cy="5638095"/>
        </a:xfrm>
        <a:prstGeom prst="rect">
          <a:avLst/>
        </a:prstGeom>
      </xdr:spPr>
    </xdr:pic>
    <xdr:clientData/>
  </xdr:twoCellAnchor>
  <xdr:twoCellAnchor editAs="oneCell">
    <xdr:from>
      <xdr:col>0</xdr:col>
      <xdr:colOff>0</xdr:colOff>
      <xdr:row>1364</xdr:row>
      <xdr:rowOff>0</xdr:rowOff>
    </xdr:from>
    <xdr:to>
      <xdr:col>15</xdr:col>
      <xdr:colOff>208238</xdr:colOff>
      <xdr:row>1400</xdr:row>
      <xdr:rowOff>142086</xdr:rowOff>
    </xdr:to>
    <xdr:pic>
      <xdr:nvPicPr>
        <xdr:cNvPr id="46" name="Picture 45"/>
        <xdr:cNvPicPr>
          <a:picLocks noChangeAspect="1"/>
        </xdr:cNvPicPr>
      </xdr:nvPicPr>
      <xdr:blipFill>
        <a:blip xmlns:r="http://schemas.openxmlformats.org/officeDocument/2006/relationships" r:embed="rId39"/>
        <a:stretch>
          <a:fillRect/>
        </a:stretch>
      </xdr:blipFill>
      <xdr:spPr>
        <a:xfrm>
          <a:off x="0" y="233857800"/>
          <a:ext cx="10495238" cy="6314286"/>
        </a:xfrm>
        <a:prstGeom prst="rect">
          <a:avLst/>
        </a:prstGeom>
      </xdr:spPr>
    </xdr:pic>
    <xdr:clientData/>
  </xdr:twoCellAnchor>
  <xdr:twoCellAnchor editAs="oneCell">
    <xdr:from>
      <xdr:col>0</xdr:col>
      <xdr:colOff>0</xdr:colOff>
      <xdr:row>1403</xdr:row>
      <xdr:rowOff>0</xdr:rowOff>
    </xdr:from>
    <xdr:to>
      <xdr:col>15</xdr:col>
      <xdr:colOff>208238</xdr:colOff>
      <xdr:row>1439</xdr:row>
      <xdr:rowOff>142086</xdr:rowOff>
    </xdr:to>
    <xdr:pic>
      <xdr:nvPicPr>
        <xdr:cNvPr id="47" name="Picture 46"/>
        <xdr:cNvPicPr>
          <a:picLocks noChangeAspect="1"/>
        </xdr:cNvPicPr>
      </xdr:nvPicPr>
      <xdr:blipFill>
        <a:blip xmlns:r="http://schemas.openxmlformats.org/officeDocument/2006/relationships" r:embed="rId40"/>
        <a:stretch>
          <a:fillRect/>
        </a:stretch>
      </xdr:blipFill>
      <xdr:spPr>
        <a:xfrm>
          <a:off x="0" y="240544350"/>
          <a:ext cx="10495238" cy="6314286"/>
        </a:xfrm>
        <a:prstGeom prst="rect">
          <a:avLst/>
        </a:prstGeom>
      </xdr:spPr>
    </xdr:pic>
    <xdr:clientData/>
  </xdr:twoCellAnchor>
  <xdr:twoCellAnchor editAs="oneCell">
    <xdr:from>
      <xdr:col>0</xdr:col>
      <xdr:colOff>0</xdr:colOff>
      <xdr:row>1442</xdr:row>
      <xdr:rowOff>28575</xdr:rowOff>
    </xdr:from>
    <xdr:to>
      <xdr:col>12</xdr:col>
      <xdr:colOff>398971</xdr:colOff>
      <xdr:row>1469</xdr:row>
      <xdr:rowOff>132758</xdr:rowOff>
    </xdr:to>
    <xdr:pic>
      <xdr:nvPicPr>
        <xdr:cNvPr id="48" name="Picture 47"/>
        <xdr:cNvPicPr>
          <a:picLocks noChangeAspect="1"/>
        </xdr:cNvPicPr>
      </xdr:nvPicPr>
      <xdr:blipFill>
        <a:blip xmlns:r="http://schemas.openxmlformats.org/officeDocument/2006/relationships" r:embed="rId41"/>
        <a:stretch>
          <a:fillRect/>
        </a:stretch>
      </xdr:blipFill>
      <xdr:spPr>
        <a:xfrm>
          <a:off x="0" y="247259475"/>
          <a:ext cx="8628571" cy="4733333"/>
        </a:xfrm>
        <a:prstGeom prst="rect">
          <a:avLst/>
        </a:prstGeom>
      </xdr:spPr>
    </xdr:pic>
    <xdr:clientData/>
  </xdr:twoCellAnchor>
  <xdr:twoCellAnchor editAs="oneCell">
    <xdr:from>
      <xdr:col>0</xdr:col>
      <xdr:colOff>0</xdr:colOff>
      <xdr:row>1474</xdr:row>
      <xdr:rowOff>0</xdr:rowOff>
    </xdr:from>
    <xdr:to>
      <xdr:col>17</xdr:col>
      <xdr:colOff>322352</xdr:colOff>
      <xdr:row>1506</xdr:row>
      <xdr:rowOff>151695</xdr:rowOff>
    </xdr:to>
    <xdr:pic>
      <xdr:nvPicPr>
        <xdr:cNvPr id="49" name="Picture 48"/>
        <xdr:cNvPicPr>
          <a:picLocks noChangeAspect="1"/>
        </xdr:cNvPicPr>
      </xdr:nvPicPr>
      <xdr:blipFill>
        <a:blip xmlns:r="http://schemas.openxmlformats.org/officeDocument/2006/relationships" r:embed="rId42"/>
        <a:stretch>
          <a:fillRect/>
        </a:stretch>
      </xdr:blipFill>
      <xdr:spPr>
        <a:xfrm>
          <a:off x="0" y="252717300"/>
          <a:ext cx="11980952" cy="5638095"/>
        </a:xfrm>
        <a:prstGeom prst="rect">
          <a:avLst/>
        </a:prstGeom>
      </xdr:spPr>
    </xdr:pic>
    <xdr:clientData/>
  </xdr:twoCellAnchor>
  <xdr:twoCellAnchor editAs="oneCell">
    <xdr:from>
      <xdr:col>0</xdr:col>
      <xdr:colOff>0</xdr:colOff>
      <xdr:row>1509</xdr:row>
      <xdr:rowOff>0</xdr:rowOff>
    </xdr:from>
    <xdr:to>
      <xdr:col>15</xdr:col>
      <xdr:colOff>208238</xdr:colOff>
      <xdr:row>1545</xdr:row>
      <xdr:rowOff>142086</xdr:rowOff>
    </xdr:to>
    <xdr:pic>
      <xdr:nvPicPr>
        <xdr:cNvPr id="50" name="Picture 49"/>
        <xdr:cNvPicPr>
          <a:picLocks noChangeAspect="1"/>
        </xdr:cNvPicPr>
      </xdr:nvPicPr>
      <xdr:blipFill>
        <a:blip xmlns:r="http://schemas.openxmlformats.org/officeDocument/2006/relationships" r:embed="rId43"/>
        <a:stretch>
          <a:fillRect/>
        </a:stretch>
      </xdr:blipFill>
      <xdr:spPr>
        <a:xfrm>
          <a:off x="0" y="258718050"/>
          <a:ext cx="10495238" cy="6314286"/>
        </a:xfrm>
        <a:prstGeom prst="rect">
          <a:avLst/>
        </a:prstGeom>
      </xdr:spPr>
    </xdr:pic>
    <xdr:clientData/>
  </xdr:twoCellAnchor>
  <xdr:twoCellAnchor editAs="oneCell">
    <xdr:from>
      <xdr:col>0</xdr:col>
      <xdr:colOff>0</xdr:colOff>
      <xdr:row>1548</xdr:row>
      <xdr:rowOff>0</xdr:rowOff>
    </xdr:from>
    <xdr:to>
      <xdr:col>15</xdr:col>
      <xdr:colOff>208238</xdr:colOff>
      <xdr:row>1584</xdr:row>
      <xdr:rowOff>142086</xdr:rowOff>
    </xdr:to>
    <xdr:pic>
      <xdr:nvPicPr>
        <xdr:cNvPr id="51" name="Picture 50"/>
        <xdr:cNvPicPr>
          <a:picLocks noChangeAspect="1"/>
        </xdr:cNvPicPr>
      </xdr:nvPicPr>
      <xdr:blipFill>
        <a:blip xmlns:r="http://schemas.openxmlformats.org/officeDocument/2006/relationships" r:embed="rId44"/>
        <a:stretch>
          <a:fillRect/>
        </a:stretch>
      </xdr:blipFill>
      <xdr:spPr>
        <a:xfrm>
          <a:off x="0" y="265404600"/>
          <a:ext cx="10495238" cy="6314286"/>
        </a:xfrm>
        <a:prstGeom prst="rect">
          <a:avLst/>
        </a:prstGeom>
      </xdr:spPr>
    </xdr:pic>
    <xdr:clientData/>
  </xdr:twoCellAnchor>
  <xdr:twoCellAnchor editAs="oneCell">
    <xdr:from>
      <xdr:col>0</xdr:col>
      <xdr:colOff>0</xdr:colOff>
      <xdr:row>1587</xdr:row>
      <xdr:rowOff>0</xdr:rowOff>
    </xdr:from>
    <xdr:to>
      <xdr:col>12</xdr:col>
      <xdr:colOff>398971</xdr:colOff>
      <xdr:row>1614</xdr:row>
      <xdr:rowOff>104183</xdr:rowOff>
    </xdr:to>
    <xdr:pic>
      <xdr:nvPicPr>
        <xdr:cNvPr id="52" name="Picture 51"/>
        <xdr:cNvPicPr>
          <a:picLocks noChangeAspect="1"/>
        </xdr:cNvPicPr>
      </xdr:nvPicPr>
      <xdr:blipFill>
        <a:blip xmlns:r="http://schemas.openxmlformats.org/officeDocument/2006/relationships" r:embed="rId45"/>
        <a:stretch>
          <a:fillRect/>
        </a:stretch>
      </xdr:blipFill>
      <xdr:spPr>
        <a:xfrm>
          <a:off x="0" y="272091150"/>
          <a:ext cx="8628571" cy="4733333"/>
        </a:xfrm>
        <a:prstGeom prst="rect">
          <a:avLst/>
        </a:prstGeom>
      </xdr:spPr>
    </xdr:pic>
    <xdr:clientData/>
  </xdr:twoCellAnchor>
  <xdr:twoCellAnchor editAs="oneCell">
    <xdr:from>
      <xdr:col>0</xdr:col>
      <xdr:colOff>0</xdr:colOff>
      <xdr:row>1619</xdr:row>
      <xdr:rowOff>0</xdr:rowOff>
    </xdr:from>
    <xdr:to>
      <xdr:col>17</xdr:col>
      <xdr:colOff>322352</xdr:colOff>
      <xdr:row>1651</xdr:row>
      <xdr:rowOff>151695</xdr:rowOff>
    </xdr:to>
    <xdr:pic>
      <xdr:nvPicPr>
        <xdr:cNvPr id="53" name="Picture 52"/>
        <xdr:cNvPicPr>
          <a:picLocks noChangeAspect="1"/>
        </xdr:cNvPicPr>
      </xdr:nvPicPr>
      <xdr:blipFill>
        <a:blip xmlns:r="http://schemas.openxmlformats.org/officeDocument/2006/relationships" r:embed="rId46"/>
        <a:stretch>
          <a:fillRect/>
        </a:stretch>
      </xdr:blipFill>
      <xdr:spPr>
        <a:xfrm>
          <a:off x="0" y="277577550"/>
          <a:ext cx="11980952" cy="5638095"/>
        </a:xfrm>
        <a:prstGeom prst="rect">
          <a:avLst/>
        </a:prstGeom>
      </xdr:spPr>
    </xdr:pic>
    <xdr:clientData/>
  </xdr:twoCellAnchor>
  <xdr:twoCellAnchor editAs="oneCell">
    <xdr:from>
      <xdr:col>0</xdr:col>
      <xdr:colOff>0</xdr:colOff>
      <xdr:row>1654</xdr:row>
      <xdr:rowOff>0</xdr:rowOff>
    </xdr:from>
    <xdr:to>
      <xdr:col>15</xdr:col>
      <xdr:colOff>208238</xdr:colOff>
      <xdr:row>1690</xdr:row>
      <xdr:rowOff>142086</xdr:rowOff>
    </xdr:to>
    <xdr:pic>
      <xdr:nvPicPr>
        <xdr:cNvPr id="54" name="Picture 53"/>
        <xdr:cNvPicPr>
          <a:picLocks noChangeAspect="1"/>
        </xdr:cNvPicPr>
      </xdr:nvPicPr>
      <xdr:blipFill>
        <a:blip xmlns:r="http://schemas.openxmlformats.org/officeDocument/2006/relationships" r:embed="rId47"/>
        <a:stretch>
          <a:fillRect/>
        </a:stretch>
      </xdr:blipFill>
      <xdr:spPr>
        <a:xfrm>
          <a:off x="0" y="283578300"/>
          <a:ext cx="10495238" cy="6314286"/>
        </a:xfrm>
        <a:prstGeom prst="rect">
          <a:avLst/>
        </a:prstGeom>
      </xdr:spPr>
    </xdr:pic>
    <xdr:clientData/>
  </xdr:twoCellAnchor>
  <xdr:twoCellAnchor editAs="oneCell">
    <xdr:from>
      <xdr:col>0</xdr:col>
      <xdr:colOff>0</xdr:colOff>
      <xdr:row>1693</xdr:row>
      <xdr:rowOff>0</xdr:rowOff>
    </xdr:from>
    <xdr:to>
      <xdr:col>15</xdr:col>
      <xdr:colOff>208238</xdr:colOff>
      <xdr:row>1729</xdr:row>
      <xdr:rowOff>142086</xdr:rowOff>
    </xdr:to>
    <xdr:pic>
      <xdr:nvPicPr>
        <xdr:cNvPr id="55" name="Picture 54"/>
        <xdr:cNvPicPr>
          <a:picLocks noChangeAspect="1"/>
        </xdr:cNvPicPr>
      </xdr:nvPicPr>
      <xdr:blipFill>
        <a:blip xmlns:r="http://schemas.openxmlformats.org/officeDocument/2006/relationships" r:embed="rId48"/>
        <a:stretch>
          <a:fillRect/>
        </a:stretch>
      </xdr:blipFill>
      <xdr:spPr>
        <a:xfrm>
          <a:off x="0" y="290264850"/>
          <a:ext cx="10495238" cy="6314286"/>
        </a:xfrm>
        <a:prstGeom prst="rect">
          <a:avLst/>
        </a:prstGeom>
      </xdr:spPr>
    </xdr:pic>
    <xdr:clientData/>
  </xdr:twoCellAnchor>
  <xdr:twoCellAnchor editAs="oneCell">
    <xdr:from>
      <xdr:col>0</xdr:col>
      <xdr:colOff>0</xdr:colOff>
      <xdr:row>1732</xdr:row>
      <xdr:rowOff>0</xdr:rowOff>
    </xdr:from>
    <xdr:to>
      <xdr:col>12</xdr:col>
      <xdr:colOff>398971</xdr:colOff>
      <xdr:row>1759</xdr:row>
      <xdr:rowOff>104183</xdr:rowOff>
    </xdr:to>
    <xdr:pic>
      <xdr:nvPicPr>
        <xdr:cNvPr id="56" name="Picture 55"/>
        <xdr:cNvPicPr>
          <a:picLocks noChangeAspect="1"/>
        </xdr:cNvPicPr>
      </xdr:nvPicPr>
      <xdr:blipFill>
        <a:blip xmlns:r="http://schemas.openxmlformats.org/officeDocument/2006/relationships" r:embed="rId49"/>
        <a:stretch>
          <a:fillRect/>
        </a:stretch>
      </xdr:blipFill>
      <xdr:spPr>
        <a:xfrm>
          <a:off x="0" y="296951400"/>
          <a:ext cx="8628571" cy="4733333"/>
        </a:xfrm>
        <a:prstGeom prst="rect">
          <a:avLst/>
        </a:prstGeom>
      </xdr:spPr>
    </xdr:pic>
    <xdr:clientData/>
  </xdr:twoCellAnchor>
  <xdr:twoCellAnchor editAs="oneCell">
    <xdr:from>
      <xdr:col>0</xdr:col>
      <xdr:colOff>0</xdr:colOff>
      <xdr:row>1765</xdr:row>
      <xdr:rowOff>0</xdr:rowOff>
    </xdr:from>
    <xdr:to>
      <xdr:col>17</xdr:col>
      <xdr:colOff>322352</xdr:colOff>
      <xdr:row>1797</xdr:row>
      <xdr:rowOff>151695</xdr:rowOff>
    </xdr:to>
    <xdr:pic>
      <xdr:nvPicPr>
        <xdr:cNvPr id="57" name="Picture 56"/>
        <xdr:cNvPicPr>
          <a:picLocks noChangeAspect="1"/>
        </xdr:cNvPicPr>
      </xdr:nvPicPr>
      <xdr:blipFill>
        <a:blip xmlns:r="http://schemas.openxmlformats.org/officeDocument/2006/relationships" r:embed="rId50"/>
        <a:stretch>
          <a:fillRect/>
        </a:stretch>
      </xdr:blipFill>
      <xdr:spPr>
        <a:xfrm>
          <a:off x="0" y="302609250"/>
          <a:ext cx="11980952" cy="5638095"/>
        </a:xfrm>
        <a:prstGeom prst="rect">
          <a:avLst/>
        </a:prstGeom>
      </xdr:spPr>
    </xdr:pic>
    <xdr:clientData/>
  </xdr:twoCellAnchor>
  <xdr:twoCellAnchor editAs="oneCell">
    <xdr:from>
      <xdr:col>0</xdr:col>
      <xdr:colOff>0</xdr:colOff>
      <xdr:row>1800</xdr:row>
      <xdr:rowOff>0</xdr:rowOff>
    </xdr:from>
    <xdr:to>
      <xdr:col>15</xdr:col>
      <xdr:colOff>208238</xdr:colOff>
      <xdr:row>1836</xdr:row>
      <xdr:rowOff>142086</xdr:rowOff>
    </xdr:to>
    <xdr:pic>
      <xdr:nvPicPr>
        <xdr:cNvPr id="58" name="Picture 57"/>
        <xdr:cNvPicPr>
          <a:picLocks noChangeAspect="1"/>
        </xdr:cNvPicPr>
      </xdr:nvPicPr>
      <xdr:blipFill>
        <a:blip xmlns:r="http://schemas.openxmlformats.org/officeDocument/2006/relationships" r:embed="rId51"/>
        <a:stretch>
          <a:fillRect/>
        </a:stretch>
      </xdr:blipFill>
      <xdr:spPr>
        <a:xfrm>
          <a:off x="0" y="308610000"/>
          <a:ext cx="10495238" cy="6314286"/>
        </a:xfrm>
        <a:prstGeom prst="rect">
          <a:avLst/>
        </a:prstGeom>
      </xdr:spPr>
    </xdr:pic>
    <xdr:clientData/>
  </xdr:twoCellAnchor>
  <xdr:twoCellAnchor editAs="oneCell">
    <xdr:from>
      <xdr:col>0</xdr:col>
      <xdr:colOff>0</xdr:colOff>
      <xdr:row>1839</xdr:row>
      <xdr:rowOff>0</xdr:rowOff>
    </xdr:from>
    <xdr:to>
      <xdr:col>15</xdr:col>
      <xdr:colOff>208238</xdr:colOff>
      <xdr:row>1875</xdr:row>
      <xdr:rowOff>142086</xdr:rowOff>
    </xdr:to>
    <xdr:pic>
      <xdr:nvPicPr>
        <xdr:cNvPr id="59" name="Picture 58"/>
        <xdr:cNvPicPr>
          <a:picLocks noChangeAspect="1"/>
        </xdr:cNvPicPr>
      </xdr:nvPicPr>
      <xdr:blipFill>
        <a:blip xmlns:r="http://schemas.openxmlformats.org/officeDocument/2006/relationships" r:embed="rId52"/>
        <a:stretch>
          <a:fillRect/>
        </a:stretch>
      </xdr:blipFill>
      <xdr:spPr>
        <a:xfrm>
          <a:off x="0" y="315296550"/>
          <a:ext cx="10495238" cy="6314286"/>
        </a:xfrm>
        <a:prstGeom prst="rect">
          <a:avLst/>
        </a:prstGeom>
      </xdr:spPr>
    </xdr:pic>
    <xdr:clientData/>
  </xdr:twoCellAnchor>
  <xdr:twoCellAnchor editAs="oneCell">
    <xdr:from>
      <xdr:col>0</xdr:col>
      <xdr:colOff>0</xdr:colOff>
      <xdr:row>1878</xdr:row>
      <xdr:rowOff>0</xdr:rowOff>
    </xdr:from>
    <xdr:to>
      <xdr:col>12</xdr:col>
      <xdr:colOff>398971</xdr:colOff>
      <xdr:row>1905</xdr:row>
      <xdr:rowOff>104183</xdr:rowOff>
    </xdr:to>
    <xdr:pic>
      <xdr:nvPicPr>
        <xdr:cNvPr id="60" name="Picture 59"/>
        <xdr:cNvPicPr>
          <a:picLocks noChangeAspect="1"/>
        </xdr:cNvPicPr>
      </xdr:nvPicPr>
      <xdr:blipFill>
        <a:blip xmlns:r="http://schemas.openxmlformats.org/officeDocument/2006/relationships" r:embed="rId53"/>
        <a:stretch>
          <a:fillRect/>
        </a:stretch>
      </xdr:blipFill>
      <xdr:spPr>
        <a:xfrm>
          <a:off x="0" y="321983100"/>
          <a:ext cx="8628571" cy="4733333"/>
        </a:xfrm>
        <a:prstGeom prst="rect">
          <a:avLst/>
        </a:prstGeom>
      </xdr:spPr>
    </xdr:pic>
    <xdr:clientData/>
  </xdr:twoCellAnchor>
  <xdr:twoCellAnchor editAs="oneCell">
    <xdr:from>
      <xdr:col>0</xdr:col>
      <xdr:colOff>0</xdr:colOff>
      <xdr:row>1910</xdr:row>
      <xdr:rowOff>0</xdr:rowOff>
    </xdr:from>
    <xdr:to>
      <xdr:col>17</xdr:col>
      <xdr:colOff>322352</xdr:colOff>
      <xdr:row>1942</xdr:row>
      <xdr:rowOff>151695</xdr:rowOff>
    </xdr:to>
    <xdr:pic>
      <xdr:nvPicPr>
        <xdr:cNvPr id="61" name="Picture 60"/>
        <xdr:cNvPicPr>
          <a:picLocks noChangeAspect="1"/>
        </xdr:cNvPicPr>
      </xdr:nvPicPr>
      <xdr:blipFill>
        <a:blip xmlns:r="http://schemas.openxmlformats.org/officeDocument/2006/relationships" r:embed="rId54"/>
        <a:stretch>
          <a:fillRect/>
        </a:stretch>
      </xdr:blipFill>
      <xdr:spPr>
        <a:xfrm>
          <a:off x="0" y="327469500"/>
          <a:ext cx="11980952" cy="5638095"/>
        </a:xfrm>
        <a:prstGeom prst="rect">
          <a:avLst/>
        </a:prstGeom>
      </xdr:spPr>
    </xdr:pic>
    <xdr:clientData/>
  </xdr:twoCellAnchor>
  <xdr:twoCellAnchor editAs="oneCell">
    <xdr:from>
      <xdr:col>0</xdr:col>
      <xdr:colOff>0</xdr:colOff>
      <xdr:row>1945</xdr:row>
      <xdr:rowOff>0</xdr:rowOff>
    </xdr:from>
    <xdr:to>
      <xdr:col>15</xdr:col>
      <xdr:colOff>208238</xdr:colOff>
      <xdr:row>1981</xdr:row>
      <xdr:rowOff>142086</xdr:rowOff>
    </xdr:to>
    <xdr:pic>
      <xdr:nvPicPr>
        <xdr:cNvPr id="62" name="Picture 61"/>
        <xdr:cNvPicPr>
          <a:picLocks noChangeAspect="1"/>
        </xdr:cNvPicPr>
      </xdr:nvPicPr>
      <xdr:blipFill>
        <a:blip xmlns:r="http://schemas.openxmlformats.org/officeDocument/2006/relationships" r:embed="rId55"/>
        <a:stretch>
          <a:fillRect/>
        </a:stretch>
      </xdr:blipFill>
      <xdr:spPr>
        <a:xfrm>
          <a:off x="0" y="333470250"/>
          <a:ext cx="10495238" cy="6314286"/>
        </a:xfrm>
        <a:prstGeom prst="rect">
          <a:avLst/>
        </a:prstGeom>
      </xdr:spPr>
    </xdr:pic>
    <xdr:clientData/>
  </xdr:twoCellAnchor>
  <xdr:twoCellAnchor editAs="oneCell">
    <xdr:from>
      <xdr:col>0</xdr:col>
      <xdr:colOff>0</xdr:colOff>
      <xdr:row>1984</xdr:row>
      <xdr:rowOff>0</xdr:rowOff>
    </xdr:from>
    <xdr:to>
      <xdr:col>15</xdr:col>
      <xdr:colOff>208238</xdr:colOff>
      <xdr:row>2020</xdr:row>
      <xdr:rowOff>142086</xdr:rowOff>
    </xdr:to>
    <xdr:pic>
      <xdr:nvPicPr>
        <xdr:cNvPr id="63" name="Picture 62"/>
        <xdr:cNvPicPr>
          <a:picLocks noChangeAspect="1"/>
        </xdr:cNvPicPr>
      </xdr:nvPicPr>
      <xdr:blipFill>
        <a:blip xmlns:r="http://schemas.openxmlformats.org/officeDocument/2006/relationships" r:embed="rId56"/>
        <a:stretch>
          <a:fillRect/>
        </a:stretch>
      </xdr:blipFill>
      <xdr:spPr>
        <a:xfrm>
          <a:off x="0" y="340156800"/>
          <a:ext cx="10495238" cy="6314286"/>
        </a:xfrm>
        <a:prstGeom prst="rect">
          <a:avLst/>
        </a:prstGeom>
      </xdr:spPr>
    </xdr:pic>
    <xdr:clientData/>
  </xdr:twoCellAnchor>
  <xdr:twoCellAnchor editAs="oneCell">
    <xdr:from>
      <xdr:col>0</xdr:col>
      <xdr:colOff>0</xdr:colOff>
      <xdr:row>2023</xdr:row>
      <xdr:rowOff>0</xdr:rowOff>
    </xdr:from>
    <xdr:to>
      <xdr:col>12</xdr:col>
      <xdr:colOff>398971</xdr:colOff>
      <xdr:row>2050</xdr:row>
      <xdr:rowOff>104183</xdr:rowOff>
    </xdr:to>
    <xdr:pic>
      <xdr:nvPicPr>
        <xdr:cNvPr id="65" name="Picture 64"/>
        <xdr:cNvPicPr>
          <a:picLocks noChangeAspect="1"/>
        </xdr:cNvPicPr>
      </xdr:nvPicPr>
      <xdr:blipFill>
        <a:blip xmlns:r="http://schemas.openxmlformats.org/officeDocument/2006/relationships" r:embed="rId57"/>
        <a:stretch>
          <a:fillRect/>
        </a:stretch>
      </xdr:blipFill>
      <xdr:spPr>
        <a:xfrm>
          <a:off x="0" y="346843350"/>
          <a:ext cx="8628571" cy="4733333"/>
        </a:xfrm>
        <a:prstGeom prst="rect">
          <a:avLst/>
        </a:prstGeom>
      </xdr:spPr>
    </xdr:pic>
    <xdr:clientData/>
  </xdr:twoCellAnchor>
  <xdr:twoCellAnchor>
    <xdr:from>
      <xdr:col>16</xdr:col>
      <xdr:colOff>28575</xdr:colOff>
      <xdr:row>1929</xdr:row>
      <xdr:rowOff>47625</xdr:rowOff>
    </xdr:from>
    <xdr:to>
      <xdr:col>17</xdr:col>
      <xdr:colOff>95250</xdr:colOff>
      <xdr:row>1930</xdr:row>
      <xdr:rowOff>0</xdr:rowOff>
    </xdr:to>
    <xdr:sp macro="" textlink="">
      <xdr:nvSpPr>
        <xdr:cNvPr id="66" name="Rectangle 65"/>
        <xdr:cNvSpPr/>
      </xdr:nvSpPr>
      <xdr:spPr>
        <a:xfrm>
          <a:off x="11001375" y="330774675"/>
          <a:ext cx="752475" cy="123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76200</xdr:colOff>
      <xdr:row>2029</xdr:row>
      <xdr:rowOff>66676</xdr:rowOff>
    </xdr:from>
    <xdr:to>
      <xdr:col>8</xdr:col>
      <xdr:colOff>0</xdr:colOff>
      <xdr:row>2030</xdr:row>
      <xdr:rowOff>66676</xdr:rowOff>
    </xdr:to>
    <xdr:sp macro="" textlink="">
      <xdr:nvSpPr>
        <xdr:cNvPr id="67" name="Rectangle 66"/>
        <xdr:cNvSpPr/>
      </xdr:nvSpPr>
      <xdr:spPr>
        <a:xfrm>
          <a:off x="76200" y="347938726"/>
          <a:ext cx="54102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2128</xdr:row>
      <xdr:rowOff>57150</xdr:rowOff>
    </xdr:from>
    <xdr:to>
      <xdr:col>15</xdr:col>
      <xdr:colOff>208238</xdr:colOff>
      <xdr:row>2165</xdr:row>
      <xdr:rowOff>27786</xdr:rowOff>
    </xdr:to>
    <xdr:pic>
      <xdr:nvPicPr>
        <xdr:cNvPr id="68" name="Picture 67"/>
        <xdr:cNvPicPr>
          <a:picLocks noChangeAspect="1"/>
        </xdr:cNvPicPr>
      </xdr:nvPicPr>
      <xdr:blipFill>
        <a:blip xmlns:r="http://schemas.openxmlformats.org/officeDocument/2006/relationships" r:embed="rId58"/>
        <a:stretch>
          <a:fillRect/>
        </a:stretch>
      </xdr:blipFill>
      <xdr:spPr>
        <a:xfrm>
          <a:off x="0" y="364902750"/>
          <a:ext cx="10495238" cy="6314286"/>
        </a:xfrm>
        <a:prstGeom prst="rect">
          <a:avLst/>
        </a:prstGeom>
      </xdr:spPr>
    </xdr:pic>
    <xdr:clientData/>
  </xdr:twoCellAnchor>
  <xdr:twoCellAnchor editAs="oneCell">
    <xdr:from>
      <xdr:col>0</xdr:col>
      <xdr:colOff>0</xdr:colOff>
      <xdr:row>2055</xdr:row>
      <xdr:rowOff>0</xdr:rowOff>
    </xdr:from>
    <xdr:to>
      <xdr:col>17</xdr:col>
      <xdr:colOff>322352</xdr:colOff>
      <xdr:row>2087</xdr:row>
      <xdr:rowOff>151695</xdr:rowOff>
    </xdr:to>
    <xdr:pic>
      <xdr:nvPicPr>
        <xdr:cNvPr id="69" name="Picture 68"/>
        <xdr:cNvPicPr>
          <a:picLocks noChangeAspect="1"/>
        </xdr:cNvPicPr>
      </xdr:nvPicPr>
      <xdr:blipFill>
        <a:blip xmlns:r="http://schemas.openxmlformats.org/officeDocument/2006/relationships" r:embed="rId59"/>
        <a:stretch>
          <a:fillRect/>
        </a:stretch>
      </xdr:blipFill>
      <xdr:spPr>
        <a:xfrm>
          <a:off x="0" y="352329750"/>
          <a:ext cx="11980952" cy="5638095"/>
        </a:xfrm>
        <a:prstGeom prst="rect">
          <a:avLst/>
        </a:prstGeom>
      </xdr:spPr>
    </xdr:pic>
    <xdr:clientData/>
  </xdr:twoCellAnchor>
  <xdr:twoCellAnchor editAs="oneCell">
    <xdr:from>
      <xdr:col>0</xdr:col>
      <xdr:colOff>0</xdr:colOff>
      <xdr:row>2090</xdr:row>
      <xdr:rowOff>0</xdr:rowOff>
    </xdr:from>
    <xdr:to>
      <xdr:col>15</xdr:col>
      <xdr:colOff>208238</xdr:colOff>
      <xdr:row>2126</xdr:row>
      <xdr:rowOff>142086</xdr:rowOff>
    </xdr:to>
    <xdr:pic>
      <xdr:nvPicPr>
        <xdr:cNvPr id="70" name="Picture 69"/>
        <xdr:cNvPicPr>
          <a:picLocks noChangeAspect="1"/>
        </xdr:cNvPicPr>
      </xdr:nvPicPr>
      <xdr:blipFill>
        <a:blip xmlns:r="http://schemas.openxmlformats.org/officeDocument/2006/relationships" r:embed="rId55"/>
        <a:stretch>
          <a:fillRect/>
        </a:stretch>
      </xdr:blipFill>
      <xdr:spPr>
        <a:xfrm>
          <a:off x="0" y="358330500"/>
          <a:ext cx="10495238" cy="6314286"/>
        </a:xfrm>
        <a:prstGeom prst="rect">
          <a:avLst/>
        </a:prstGeom>
      </xdr:spPr>
    </xdr:pic>
    <xdr:clientData/>
  </xdr:twoCellAnchor>
  <xdr:twoCellAnchor editAs="oneCell">
    <xdr:from>
      <xdr:col>0</xdr:col>
      <xdr:colOff>0</xdr:colOff>
      <xdr:row>2167</xdr:row>
      <xdr:rowOff>0</xdr:rowOff>
    </xdr:from>
    <xdr:to>
      <xdr:col>17</xdr:col>
      <xdr:colOff>322352</xdr:colOff>
      <xdr:row>2199</xdr:row>
      <xdr:rowOff>151695</xdr:rowOff>
    </xdr:to>
    <xdr:pic>
      <xdr:nvPicPr>
        <xdr:cNvPr id="72" name="Picture 71"/>
        <xdr:cNvPicPr>
          <a:picLocks noChangeAspect="1"/>
        </xdr:cNvPicPr>
      </xdr:nvPicPr>
      <xdr:blipFill>
        <a:blip xmlns:r="http://schemas.openxmlformats.org/officeDocument/2006/relationships" r:embed="rId60"/>
        <a:stretch>
          <a:fillRect/>
        </a:stretch>
      </xdr:blipFill>
      <xdr:spPr>
        <a:xfrm>
          <a:off x="0" y="371532150"/>
          <a:ext cx="11980952" cy="5638095"/>
        </a:xfrm>
        <a:prstGeom prst="rect">
          <a:avLst/>
        </a:prstGeom>
      </xdr:spPr>
    </xdr:pic>
    <xdr:clientData/>
  </xdr:twoCellAnchor>
  <xdr:twoCellAnchor editAs="oneCell">
    <xdr:from>
      <xdr:col>0</xdr:col>
      <xdr:colOff>0</xdr:colOff>
      <xdr:row>2202</xdr:row>
      <xdr:rowOff>0</xdr:rowOff>
    </xdr:from>
    <xdr:to>
      <xdr:col>17</xdr:col>
      <xdr:colOff>322352</xdr:colOff>
      <xdr:row>2234</xdr:row>
      <xdr:rowOff>151695</xdr:rowOff>
    </xdr:to>
    <xdr:pic>
      <xdr:nvPicPr>
        <xdr:cNvPr id="73" name="Picture 72"/>
        <xdr:cNvPicPr>
          <a:picLocks noChangeAspect="1"/>
        </xdr:cNvPicPr>
      </xdr:nvPicPr>
      <xdr:blipFill>
        <a:blip xmlns:r="http://schemas.openxmlformats.org/officeDocument/2006/relationships" r:embed="rId61"/>
        <a:stretch>
          <a:fillRect/>
        </a:stretch>
      </xdr:blipFill>
      <xdr:spPr>
        <a:xfrm>
          <a:off x="0" y="377532900"/>
          <a:ext cx="11980952" cy="5638095"/>
        </a:xfrm>
        <a:prstGeom prst="rect">
          <a:avLst/>
        </a:prstGeom>
      </xdr:spPr>
    </xdr:pic>
    <xdr:clientData/>
  </xdr:twoCellAnchor>
  <xdr:twoCellAnchor editAs="oneCell">
    <xdr:from>
      <xdr:col>0</xdr:col>
      <xdr:colOff>0</xdr:colOff>
      <xdr:row>2237</xdr:row>
      <xdr:rowOff>0</xdr:rowOff>
    </xdr:from>
    <xdr:to>
      <xdr:col>16</xdr:col>
      <xdr:colOff>503390</xdr:colOff>
      <xdr:row>2275</xdr:row>
      <xdr:rowOff>151567</xdr:rowOff>
    </xdr:to>
    <xdr:pic>
      <xdr:nvPicPr>
        <xdr:cNvPr id="74" name="Picture 73"/>
        <xdr:cNvPicPr>
          <a:picLocks noChangeAspect="1"/>
        </xdr:cNvPicPr>
      </xdr:nvPicPr>
      <xdr:blipFill>
        <a:blip xmlns:r="http://schemas.openxmlformats.org/officeDocument/2006/relationships" r:embed="rId62"/>
        <a:stretch>
          <a:fillRect/>
        </a:stretch>
      </xdr:blipFill>
      <xdr:spPr>
        <a:xfrm>
          <a:off x="0" y="383533650"/>
          <a:ext cx="11476190" cy="6666667"/>
        </a:xfrm>
        <a:prstGeom prst="rect">
          <a:avLst/>
        </a:prstGeom>
      </xdr:spPr>
    </xdr:pic>
    <xdr:clientData/>
  </xdr:twoCellAnchor>
  <xdr:twoCellAnchor editAs="oneCell">
    <xdr:from>
      <xdr:col>0</xdr:col>
      <xdr:colOff>0</xdr:colOff>
      <xdr:row>2278</xdr:row>
      <xdr:rowOff>0</xdr:rowOff>
    </xdr:from>
    <xdr:to>
      <xdr:col>16</xdr:col>
      <xdr:colOff>503390</xdr:colOff>
      <xdr:row>2316</xdr:row>
      <xdr:rowOff>151567</xdr:rowOff>
    </xdr:to>
    <xdr:pic>
      <xdr:nvPicPr>
        <xdr:cNvPr id="75" name="Picture 74"/>
        <xdr:cNvPicPr>
          <a:picLocks noChangeAspect="1"/>
        </xdr:cNvPicPr>
      </xdr:nvPicPr>
      <xdr:blipFill>
        <a:blip xmlns:r="http://schemas.openxmlformats.org/officeDocument/2006/relationships" r:embed="rId63"/>
        <a:stretch>
          <a:fillRect/>
        </a:stretch>
      </xdr:blipFill>
      <xdr:spPr>
        <a:xfrm>
          <a:off x="0" y="390563100"/>
          <a:ext cx="11476190" cy="6666667"/>
        </a:xfrm>
        <a:prstGeom prst="rect">
          <a:avLst/>
        </a:prstGeom>
      </xdr:spPr>
    </xdr:pic>
    <xdr:clientData/>
  </xdr:twoCellAnchor>
  <xdr:twoCellAnchor editAs="oneCell">
    <xdr:from>
      <xdr:col>0</xdr:col>
      <xdr:colOff>0</xdr:colOff>
      <xdr:row>2319</xdr:row>
      <xdr:rowOff>0</xdr:rowOff>
    </xdr:from>
    <xdr:to>
      <xdr:col>12</xdr:col>
      <xdr:colOff>398971</xdr:colOff>
      <xdr:row>2346</xdr:row>
      <xdr:rowOff>104183</xdr:rowOff>
    </xdr:to>
    <xdr:pic>
      <xdr:nvPicPr>
        <xdr:cNvPr id="76" name="Picture 75"/>
        <xdr:cNvPicPr>
          <a:picLocks noChangeAspect="1"/>
        </xdr:cNvPicPr>
      </xdr:nvPicPr>
      <xdr:blipFill>
        <a:blip xmlns:r="http://schemas.openxmlformats.org/officeDocument/2006/relationships" r:embed="rId64"/>
        <a:stretch>
          <a:fillRect/>
        </a:stretch>
      </xdr:blipFill>
      <xdr:spPr>
        <a:xfrm>
          <a:off x="0" y="397592550"/>
          <a:ext cx="8628571" cy="4733333"/>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517</xdr:row>
      <xdr:rowOff>0</xdr:rowOff>
    </xdr:from>
    <xdr:to>
      <xdr:col>17</xdr:col>
      <xdr:colOff>36638</xdr:colOff>
      <xdr:row>557</xdr:row>
      <xdr:rowOff>84857</xdr:rowOff>
    </xdr:to>
    <xdr:pic>
      <xdr:nvPicPr>
        <xdr:cNvPr id="28" name="Picture 27"/>
        <xdr:cNvPicPr>
          <a:picLocks noChangeAspect="1"/>
        </xdr:cNvPicPr>
      </xdr:nvPicPr>
      <xdr:blipFill>
        <a:blip xmlns:r="http://schemas.openxmlformats.org/officeDocument/2006/relationships" r:embed="rId1"/>
        <a:stretch>
          <a:fillRect/>
        </a:stretch>
      </xdr:blipFill>
      <xdr:spPr>
        <a:xfrm>
          <a:off x="0" y="88639650"/>
          <a:ext cx="11695238" cy="6942857"/>
        </a:xfrm>
        <a:prstGeom prst="rect">
          <a:avLst/>
        </a:prstGeom>
      </xdr:spPr>
    </xdr:pic>
    <xdr:clientData/>
  </xdr:twoCellAnchor>
  <xdr:twoCellAnchor editAs="oneCell">
    <xdr:from>
      <xdr:col>0</xdr:col>
      <xdr:colOff>0</xdr:colOff>
      <xdr:row>2</xdr:row>
      <xdr:rowOff>0</xdr:rowOff>
    </xdr:from>
    <xdr:to>
      <xdr:col>17</xdr:col>
      <xdr:colOff>322352</xdr:colOff>
      <xdr:row>37</xdr:row>
      <xdr:rowOff>37345</xdr:rowOff>
    </xdr:to>
    <xdr:pic>
      <xdr:nvPicPr>
        <xdr:cNvPr id="3" name="Picture 2"/>
        <xdr:cNvPicPr>
          <a:picLocks noChangeAspect="1"/>
        </xdr:cNvPicPr>
      </xdr:nvPicPr>
      <xdr:blipFill>
        <a:blip xmlns:r="http://schemas.openxmlformats.org/officeDocument/2006/relationships" r:embed="rId2"/>
        <a:stretch>
          <a:fillRect/>
        </a:stretch>
      </xdr:blipFill>
      <xdr:spPr>
        <a:xfrm>
          <a:off x="0" y="342900"/>
          <a:ext cx="11980952" cy="6038095"/>
        </a:xfrm>
        <a:prstGeom prst="rect">
          <a:avLst/>
        </a:prstGeom>
      </xdr:spPr>
    </xdr:pic>
    <xdr:clientData/>
  </xdr:twoCellAnchor>
  <xdr:twoCellAnchor editAs="oneCell">
    <xdr:from>
      <xdr:col>0</xdr:col>
      <xdr:colOff>0</xdr:colOff>
      <xdr:row>40</xdr:row>
      <xdr:rowOff>0</xdr:rowOff>
    </xdr:from>
    <xdr:to>
      <xdr:col>16</xdr:col>
      <xdr:colOff>503390</xdr:colOff>
      <xdr:row>78</xdr:row>
      <xdr:rowOff>151567</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6858000"/>
          <a:ext cx="11476190" cy="6666667"/>
        </a:xfrm>
        <a:prstGeom prst="rect">
          <a:avLst/>
        </a:prstGeom>
      </xdr:spPr>
    </xdr:pic>
    <xdr:clientData/>
  </xdr:twoCellAnchor>
  <xdr:twoCellAnchor editAs="oneCell">
    <xdr:from>
      <xdr:col>0</xdr:col>
      <xdr:colOff>0</xdr:colOff>
      <xdr:row>82</xdr:row>
      <xdr:rowOff>0</xdr:rowOff>
    </xdr:from>
    <xdr:to>
      <xdr:col>16</xdr:col>
      <xdr:colOff>503390</xdr:colOff>
      <xdr:row>120</xdr:row>
      <xdr:rowOff>151567</xdr:rowOff>
    </xdr:to>
    <xdr:pic>
      <xdr:nvPicPr>
        <xdr:cNvPr id="5" name="Picture 4"/>
        <xdr:cNvPicPr>
          <a:picLocks noChangeAspect="1"/>
        </xdr:cNvPicPr>
      </xdr:nvPicPr>
      <xdr:blipFill>
        <a:blip xmlns:r="http://schemas.openxmlformats.org/officeDocument/2006/relationships" r:embed="rId4"/>
        <a:stretch>
          <a:fillRect/>
        </a:stretch>
      </xdr:blipFill>
      <xdr:spPr>
        <a:xfrm>
          <a:off x="0" y="14058900"/>
          <a:ext cx="11476190" cy="6666667"/>
        </a:xfrm>
        <a:prstGeom prst="rect">
          <a:avLst/>
        </a:prstGeom>
      </xdr:spPr>
    </xdr:pic>
    <xdr:clientData/>
  </xdr:twoCellAnchor>
  <xdr:twoCellAnchor editAs="oneCell">
    <xdr:from>
      <xdr:col>0</xdr:col>
      <xdr:colOff>0</xdr:colOff>
      <xdr:row>123</xdr:row>
      <xdr:rowOff>0</xdr:rowOff>
    </xdr:from>
    <xdr:to>
      <xdr:col>12</xdr:col>
      <xdr:colOff>398971</xdr:colOff>
      <xdr:row>150</xdr:row>
      <xdr:rowOff>104183</xdr:rowOff>
    </xdr:to>
    <xdr:pic>
      <xdr:nvPicPr>
        <xdr:cNvPr id="6" name="Picture 5"/>
        <xdr:cNvPicPr>
          <a:picLocks noChangeAspect="1"/>
        </xdr:cNvPicPr>
      </xdr:nvPicPr>
      <xdr:blipFill>
        <a:blip xmlns:r="http://schemas.openxmlformats.org/officeDocument/2006/relationships" r:embed="rId5"/>
        <a:stretch>
          <a:fillRect/>
        </a:stretch>
      </xdr:blipFill>
      <xdr:spPr>
        <a:xfrm>
          <a:off x="0" y="21088350"/>
          <a:ext cx="8628571" cy="4733333"/>
        </a:xfrm>
        <a:prstGeom prst="rect">
          <a:avLst/>
        </a:prstGeom>
      </xdr:spPr>
    </xdr:pic>
    <xdr:clientData/>
  </xdr:twoCellAnchor>
  <xdr:twoCellAnchor editAs="oneCell">
    <xdr:from>
      <xdr:col>0</xdr:col>
      <xdr:colOff>0</xdr:colOff>
      <xdr:row>153</xdr:row>
      <xdr:rowOff>0</xdr:rowOff>
    </xdr:from>
    <xdr:to>
      <xdr:col>16</xdr:col>
      <xdr:colOff>503390</xdr:colOff>
      <xdr:row>189</xdr:row>
      <xdr:rowOff>84943</xdr:rowOff>
    </xdr:to>
    <xdr:pic>
      <xdr:nvPicPr>
        <xdr:cNvPr id="9" name="Picture 8"/>
        <xdr:cNvPicPr>
          <a:picLocks noChangeAspect="1"/>
        </xdr:cNvPicPr>
      </xdr:nvPicPr>
      <xdr:blipFill>
        <a:blip xmlns:r="http://schemas.openxmlformats.org/officeDocument/2006/relationships" r:embed="rId6"/>
        <a:stretch>
          <a:fillRect/>
        </a:stretch>
      </xdr:blipFill>
      <xdr:spPr>
        <a:xfrm>
          <a:off x="0" y="26231850"/>
          <a:ext cx="11476190" cy="6257143"/>
        </a:xfrm>
        <a:prstGeom prst="rect">
          <a:avLst/>
        </a:prstGeom>
      </xdr:spPr>
    </xdr:pic>
    <xdr:clientData/>
  </xdr:twoCellAnchor>
  <xdr:twoCellAnchor editAs="oneCell">
    <xdr:from>
      <xdr:col>0</xdr:col>
      <xdr:colOff>0</xdr:colOff>
      <xdr:row>192</xdr:row>
      <xdr:rowOff>0</xdr:rowOff>
    </xdr:from>
    <xdr:to>
      <xdr:col>16</xdr:col>
      <xdr:colOff>503390</xdr:colOff>
      <xdr:row>228</xdr:row>
      <xdr:rowOff>84943</xdr:rowOff>
    </xdr:to>
    <xdr:pic>
      <xdr:nvPicPr>
        <xdr:cNvPr id="10" name="Picture 9"/>
        <xdr:cNvPicPr>
          <a:picLocks noChangeAspect="1"/>
        </xdr:cNvPicPr>
      </xdr:nvPicPr>
      <xdr:blipFill>
        <a:blip xmlns:r="http://schemas.openxmlformats.org/officeDocument/2006/relationships" r:embed="rId7"/>
        <a:stretch>
          <a:fillRect/>
        </a:stretch>
      </xdr:blipFill>
      <xdr:spPr>
        <a:xfrm>
          <a:off x="0" y="32918400"/>
          <a:ext cx="11476190" cy="6257143"/>
        </a:xfrm>
        <a:prstGeom prst="rect">
          <a:avLst/>
        </a:prstGeom>
      </xdr:spPr>
    </xdr:pic>
    <xdr:clientData/>
  </xdr:twoCellAnchor>
  <xdr:twoCellAnchor editAs="oneCell">
    <xdr:from>
      <xdr:col>0</xdr:col>
      <xdr:colOff>0</xdr:colOff>
      <xdr:row>233</xdr:row>
      <xdr:rowOff>0</xdr:rowOff>
    </xdr:from>
    <xdr:to>
      <xdr:col>15</xdr:col>
      <xdr:colOff>255857</xdr:colOff>
      <xdr:row>268</xdr:row>
      <xdr:rowOff>94488</xdr:rowOff>
    </xdr:to>
    <xdr:pic>
      <xdr:nvPicPr>
        <xdr:cNvPr id="2" name="Picture 1"/>
        <xdr:cNvPicPr>
          <a:picLocks noChangeAspect="1"/>
        </xdr:cNvPicPr>
      </xdr:nvPicPr>
      <xdr:blipFill>
        <a:blip xmlns:r="http://schemas.openxmlformats.org/officeDocument/2006/relationships" r:embed="rId8"/>
        <a:stretch>
          <a:fillRect/>
        </a:stretch>
      </xdr:blipFill>
      <xdr:spPr>
        <a:xfrm>
          <a:off x="0" y="39947850"/>
          <a:ext cx="10542857" cy="6095238"/>
        </a:xfrm>
        <a:prstGeom prst="rect">
          <a:avLst/>
        </a:prstGeom>
      </xdr:spPr>
    </xdr:pic>
    <xdr:clientData/>
  </xdr:twoCellAnchor>
  <xdr:twoCellAnchor editAs="oneCell">
    <xdr:from>
      <xdr:col>0</xdr:col>
      <xdr:colOff>0</xdr:colOff>
      <xdr:row>270</xdr:row>
      <xdr:rowOff>152400</xdr:rowOff>
    </xdr:from>
    <xdr:to>
      <xdr:col>17</xdr:col>
      <xdr:colOff>36638</xdr:colOff>
      <xdr:row>311</xdr:row>
      <xdr:rowOff>65807</xdr:rowOff>
    </xdr:to>
    <xdr:pic>
      <xdr:nvPicPr>
        <xdr:cNvPr id="7" name="Picture 6"/>
        <xdr:cNvPicPr>
          <a:picLocks noChangeAspect="1"/>
        </xdr:cNvPicPr>
      </xdr:nvPicPr>
      <xdr:blipFill>
        <a:blip xmlns:r="http://schemas.openxmlformats.org/officeDocument/2006/relationships" r:embed="rId9"/>
        <a:stretch>
          <a:fillRect/>
        </a:stretch>
      </xdr:blipFill>
      <xdr:spPr>
        <a:xfrm>
          <a:off x="0" y="46443900"/>
          <a:ext cx="11695238" cy="6942857"/>
        </a:xfrm>
        <a:prstGeom prst="rect">
          <a:avLst/>
        </a:prstGeom>
      </xdr:spPr>
    </xdr:pic>
    <xdr:clientData/>
  </xdr:twoCellAnchor>
  <xdr:twoCellAnchor editAs="oneCell">
    <xdr:from>
      <xdr:col>0</xdr:col>
      <xdr:colOff>0</xdr:colOff>
      <xdr:row>314</xdr:row>
      <xdr:rowOff>0</xdr:rowOff>
    </xdr:from>
    <xdr:to>
      <xdr:col>15</xdr:col>
      <xdr:colOff>255857</xdr:colOff>
      <xdr:row>349</xdr:row>
      <xdr:rowOff>94488</xdr:rowOff>
    </xdr:to>
    <xdr:pic>
      <xdr:nvPicPr>
        <xdr:cNvPr id="8" name="Picture 7"/>
        <xdr:cNvPicPr>
          <a:picLocks noChangeAspect="1"/>
        </xdr:cNvPicPr>
      </xdr:nvPicPr>
      <xdr:blipFill>
        <a:blip xmlns:r="http://schemas.openxmlformats.org/officeDocument/2006/relationships" r:embed="rId10"/>
        <a:stretch>
          <a:fillRect/>
        </a:stretch>
      </xdr:blipFill>
      <xdr:spPr>
        <a:xfrm>
          <a:off x="0" y="53835300"/>
          <a:ext cx="10542857" cy="6095238"/>
        </a:xfrm>
        <a:prstGeom prst="rect">
          <a:avLst/>
        </a:prstGeom>
      </xdr:spPr>
    </xdr:pic>
    <xdr:clientData/>
  </xdr:twoCellAnchor>
  <xdr:twoCellAnchor editAs="oneCell">
    <xdr:from>
      <xdr:col>0</xdr:col>
      <xdr:colOff>0</xdr:colOff>
      <xdr:row>352</xdr:row>
      <xdr:rowOff>0</xdr:rowOff>
    </xdr:from>
    <xdr:to>
      <xdr:col>17</xdr:col>
      <xdr:colOff>36638</xdr:colOff>
      <xdr:row>392</xdr:row>
      <xdr:rowOff>84857</xdr:rowOff>
    </xdr:to>
    <xdr:pic>
      <xdr:nvPicPr>
        <xdr:cNvPr id="11" name="Picture 10"/>
        <xdr:cNvPicPr>
          <a:picLocks noChangeAspect="1"/>
        </xdr:cNvPicPr>
      </xdr:nvPicPr>
      <xdr:blipFill>
        <a:blip xmlns:r="http://schemas.openxmlformats.org/officeDocument/2006/relationships" r:embed="rId11"/>
        <a:stretch>
          <a:fillRect/>
        </a:stretch>
      </xdr:blipFill>
      <xdr:spPr>
        <a:xfrm>
          <a:off x="0" y="60350400"/>
          <a:ext cx="11695238" cy="6942857"/>
        </a:xfrm>
        <a:prstGeom prst="rect">
          <a:avLst/>
        </a:prstGeom>
      </xdr:spPr>
    </xdr:pic>
    <xdr:clientData/>
  </xdr:twoCellAnchor>
  <xdr:twoCellAnchor>
    <xdr:from>
      <xdr:col>8</xdr:col>
      <xdr:colOff>485775</xdr:colOff>
      <xdr:row>371</xdr:row>
      <xdr:rowOff>104775</xdr:rowOff>
    </xdr:from>
    <xdr:to>
      <xdr:col>15</xdr:col>
      <xdr:colOff>533401</xdr:colOff>
      <xdr:row>383</xdr:row>
      <xdr:rowOff>76200</xdr:rowOff>
    </xdr:to>
    <xdr:cxnSp macro="">
      <xdr:nvCxnSpPr>
        <xdr:cNvPr id="13" name="Straight Arrow Connector 12"/>
        <xdr:cNvCxnSpPr/>
      </xdr:nvCxnSpPr>
      <xdr:spPr>
        <a:xfrm flipH="1" flipV="1">
          <a:off x="5972175" y="63712725"/>
          <a:ext cx="4848226" cy="2028825"/>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xdr:from>
      <xdr:col>12</xdr:col>
      <xdr:colOff>390525</xdr:colOff>
      <xdr:row>537</xdr:row>
      <xdr:rowOff>0</xdr:rowOff>
    </xdr:from>
    <xdr:to>
      <xdr:col>15</xdr:col>
      <xdr:colOff>514350</xdr:colOff>
      <xdr:row>542</xdr:row>
      <xdr:rowOff>142875</xdr:rowOff>
    </xdr:to>
    <xdr:cxnSp macro="">
      <xdr:nvCxnSpPr>
        <xdr:cNvPr id="21" name="Straight Arrow Connector 20"/>
        <xdr:cNvCxnSpPr/>
      </xdr:nvCxnSpPr>
      <xdr:spPr>
        <a:xfrm flipH="1" flipV="1">
          <a:off x="8620125" y="92068650"/>
          <a:ext cx="2181225" cy="1000125"/>
        </a:xfrm>
        <a:prstGeom prst="straightConnector1">
          <a:avLst/>
        </a:prstGeom>
        <a:ln>
          <a:tailEnd type="triangle"/>
        </a:ln>
      </xdr:spPr>
      <xdr:style>
        <a:lnRef idx="3">
          <a:schemeClr val="accent2"/>
        </a:lnRef>
        <a:fillRef idx="0">
          <a:schemeClr val="accent2"/>
        </a:fillRef>
        <a:effectRef idx="2">
          <a:schemeClr val="accent2"/>
        </a:effectRef>
        <a:fontRef idx="minor">
          <a:schemeClr val="tx1"/>
        </a:fontRef>
      </xdr:style>
    </xdr:cxnSp>
    <xdr:clientData/>
  </xdr:twoCellAnchor>
  <xdr:twoCellAnchor editAs="oneCell">
    <xdr:from>
      <xdr:col>0</xdr:col>
      <xdr:colOff>0</xdr:colOff>
      <xdr:row>398</xdr:row>
      <xdr:rowOff>0</xdr:rowOff>
    </xdr:from>
    <xdr:to>
      <xdr:col>15</xdr:col>
      <xdr:colOff>255857</xdr:colOff>
      <xdr:row>433</xdr:row>
      <xdr:rowOff>94488</xdr:rowOff>
    </xdr:to>
    <xdr:pic>
      <xdr:nvPicPr>
        <xdr:cNvPr id="24" name="Picture 23"/>
        <xdr:cNvPicPr>
          <a:picLocks noChangeAspect="1"/>
        </xdr:cNvPicPr>
      </xdr:nvPicPr>
      <xdr:blipFill>
        <a:blip xmlns:r="http://schemas.openxmlformats.org/officeDocument/2006/relationships" r:embed="rId12"/>
        <a:stretch>
          <a:fillRect/>
        </a:stretch>
      </xdr:blipFill>
      <xdr:spPr>
        <a:xfrm>
          <a:off x="0" y="68237100"/>
          <a:ext cx="10542857" cy="6095238"/>
        </a:xfrm>
        <a:prstGeom prst="rect">
          <a:avLst/>
        </a:prstGeom>
      </xdr:spPr>
    </xdr:pic>
    <xdr:clientData/>
  </xdr:twoCellAnchor>
  <xdr:twoCellAnchor editAs="oneCell">
    <xdr:from>
      <xdr:col>0</xdr:col>
      <xdr:colOff>0</xdr:colOff>
      <xdr:row>436</xdr:row>
      <xdr:rowOff>0</xdr:rowOff>
    </xdr:from>
    <xdr:to>
      <xdr:col>17</xdr:col>
      <xdr:colOff>36638</xdr:colOff>
      <xdr:row>476</xdr:row>
      <xdr:rowOff>84857</xdr:rowOff>
    </xdr:to>
    <xdr:pic>
      <xdr:nvPicPr>
        <xdr:cNvPr id="26" name="Picture 25"/>
        <xdr:cNvPicPr>
          <a:picLocks noChangeAspect="1"/>
        </xdr:cNvPicPr>
      </xdr:nvPicPr>
      <xdr:blipFill>
        <a:blip xmlns:r="http://schemas.openxmlformats.org/officeDocument/2006/relationships" r:embed="rId13"/>
        <a:stretch>
          <a:fillRect/>
        </a:stretch>
      </xdr:blipFill>
      <xdr:spPr>
        <a:xfrm>
          <a:off x="0" y="74752200"/>
          <a:ext cx="11695238" cy="6942857"/>
        </a:xfrm>
        <a:prstGeom prst="rect">
          <a:avLst/>
        </a:prstGeom>
      </xdr:spPr>
    </xdr:pic>
    <xdr:clientData/>
  </xdr:twoCellAnchor>
  <xdr:twoCellAnchor editAs="oneCell">
    <xdr:from>
      <xdr:col>0</xdr:col>
      <xdr:colOff>0</xdr:colOff>
      <xdr:row>479</xdr:row>
      <xdr:rowOff>0</xdr:rowOff>
    </xdr:from>
    <xdr:to>
      <xdr:col>15</xdr:col>
      <xdr:colOff>255857</xdr:colOff>
      <xdr:row>514</xdr:row>
      <xdr:rowOff>94488</xdr:rowOff>
    </xdr:to>
    <xdr:pic>
      <xdr:nvPicPr>
        <xdr:cNvPr id="27" name="Picture 26"/>
        <xdr:cNvPicPr>
          <a:picLocks noChangeAspect="1"/>
        </xdr:cNvPicPr>
      </xdr:nvPicPr>
      <xdr:blipFill>
        <a:blip xmlns:r="http://schemas.openxmlformats.org/officeDocument/2006/relationships" r:embed="rId14"/>
        <a:stretch>
          <a:fillRect/>
        </a:stretch>
      </xdr:blipFill>
      <xdr:spPr>
        <a:xfrm>
          <a:off x="0" y="82124550"/>
          <a:ext cx="10542857" cy="6095238"/>
        </a:xfrm>
        <a:prstGeom prst="rect">
          <a:avLst/>
        </a:prstGeom>
      </xdr:spPr>
    </xdr:pic>
    <xdr:clientData/>
  </xdr:twoCellAnchor>
  <xdr:twoCellAnchor>
    <xdr:from>
      <xdr:col>12</xdr:col>
      <xdr:colOff>171450</xdr:colOff>
      <xdr:row>406</xdr:row>
      <xdr:rowOff>76200</xdr:rowOff>
    </xdr:from>
    <xdr:to>
      <xdr:col>14</xdr:col>
      <xdr:colOff>476250</xdr:colOff>
      <xdr:row>407</xdr:row>
      <xdr:rowOff>114300</xdr:rowOff>
    </xdr:to>
    <xdr:sp macro="" textlink="">
      <xdr:nvSpPr>
        <xdr:cNvPr id="31" name="Rectangle 30"/>
        <xdr:cNvSpPr/>
      </xdr:nvSpPr>
      <xdr:spPr>
        <a:xfrm>
          <a:off x="8401050" y="69684900"/>
          <a:ext cx="1676400" cy="2095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180975</xdr:colOff>
      <xdr:row>487</xdr:row>
      <xdr:rowOff>76200</xdr:rowOff>
    </xdr:from>
    <xdr:to>
      <xdr:col>14</xdr:col>
      <xdr:colOff>485775</xdr:colOff>
      <xdr:row>488</xdr:row>
      <xdr:rowOff>114300</xdr:rowOff>
    </xdr:to>
    <xdr:sp macro="" textlink="">
      <xdr:nvSpPr>
        <xdr:cNvPr id="32" name="Rectangle 31"/>
        <xdr:cNvSpPr/>
      </xdr:nvSpPr>
      <xdr:spPr>
        <a:xfrm>
          <a:off x="8410575" y="83572350"/>
          <a:ext cx="1676400" cy="20955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0</xdr:colOff>
      <xdr:row>560</xdr:row>
      <xdr:rowOff>0</xdr:rowOff>
    </xdr:from>
    <xdr:to>
      <xdr:col>17</xdr:col>
      <xdr:colOff>36638</xdr:colOff>
      <xdr:row>600</xdr:row>
      <xdr:rowOff>84857</xdr:rowOff>
    </xdr:to>
    <xdr:pic>
      <xdr:nvPicPr>
        <xdr:cNvPr id="33" name="Picture 32"/>
        <xdr:cNvPicPr>
          <a:picLocks noChangeAspect="1"/>
        </xdr:cNvPicPr>
      </xdr:nvPicPr>
      <xdr:blipFill>
        <a:blip xmlns:r="http://schemas.openxmlformats.org/officeDocument/2006/relationships" r:embed="rId15"/>
        <a:stretch>
          <a:fillRect/>
        </a:stretch>
      </xdr:blipFill>
      <xdr:spPr>
        <a:xfrm>
          <a:off x="0" y="96012000"/>
          <a:ext cx="11695238" cy="6942857"/>
        </a:xfrm>
        <a:prstGeom prst="rect">
          <a:avLst/>
        </a:prstGeom>
      </xdr:spPr>
    </xdr:pic>
    <xdr:clientData/>
  </xdr:twoCellAnchor>
  <xdr:twoCellAnchor editAs="oneCell">
    <xdr:from>
      <xdr:col>0</xdr:col>
      <xdr:colOff>0</xdr:colOff>
      <xdr:row>643</xdr:row>
      <xdr:rowOff>0</xdr:rowOff>
    </xdr:from>
    <xdr:to>
      <xdr:col>15</xdr:col>
      <xdr:colOff>255857</xdr:colOff>
      <xdr:row>678</xdr:row>
      <xdr:rowOff>94488</xdr:rowOff>
    </xdr:to>
    <xdr:pic>
      <xdr:nvPicPr>
        <xdr:cNvPr id="38" name="Picture 37"/>
        <xdr:cNvPicPr>
          <a:picLocks noChangeAspect="1"/>
        </xdr:cNvPicPr>
      </xdr:nvPicPr>
      <xdr:blipFill>
        <a:blip xmlns:r="http://schemas.openxmlformats.org/officeDocument/2006/relationships" r:embed="rId16"/>
        <a:stretch>
          <a:fillRect/>
        </a:stretch>
      </xdr:blipFill>
      <xdr:spPr>
        <a:xfrm>
          <a:off x="0" y="110242350"/>
          <a:ext cx="10542857" cy="6095238"/>
        </a:xfrm>
        <a:prstGeom prst="rect">
          <a:avLst/>
        </a:prstGeom>
      </xdr:spPr>
    </xdr:pic>
    <xdr:clientData/>
  </xdr:twoCellAnchor>
  <xdr:twoCellAnchor editAs="oneCell">
    <xdr:from>
      <xdr:col>0</xdr:col>
      <xdr:colOff>0</xdr:colOff>
      <xdr:row>605</xdr:row>
      <xdr:rowOff>0</xdr:rowOff>
    </xdr:from>
    <xdr:to>
      <xdr:col>15</xdr:col>
      <xdr:colOff>255857</xdr:colOff>
      <xdr:row>640</xdr:row>
      <xdr:rowOff>94488</xdr:rowOff>
    </xdr:to>
    <xdr:pic>
      <xdr:nvPicPr>
        <xdr:cNvPr id="44" name="Picture 43"/>
        <xdr:cNvPicPr>
          <a:picLocks noChangeAspect="1"/>
        </xdr:cNvPicPr>
      </xdr:nvPicPr>
      <xdr:blipFill>
        <a:blip xmlns:r="http://schemas.openxmlformats.org/officeDocument/2006/relationships" r:embed="rId17"/>
        <a:stretch>
          <a:fillRect/>
        </a:stretch>
      </xdr:blipFill>
      <xdr:spPr>
        <a:xfrm>
          <a:off x="0" y="103727250"/>
          <a:ext cx="10542857" cy="6095238"/>
        </a:xfrm>
        <a:prstGeom prst="rect">
          <a:avLst/>
        </a:prstGeom>
      </xdr:spPr>
    </xdr:pic>
    <xdr:clientData/>
  </xdr:twoCellAnchor>
  <xdr:twoCellAnchor editAs="oneCell">
    <xdr:from>
      <xdr:col>0</xdr:col>
      <xdr:colOff>0</xdr:colOff>
      <xdr:row>681</xdr:row>
      <xdr:rowOff>0</xdr:rowOff>
    </xdr:from>
    <xdr:to>
      <xdr:col>15</xdr:col>
      <xdr:colOff>255857</xdr:colOff>
      <xdr:row>716</xdr:row>
      <xdr:rowOff>94488</xdr:rowOff>
    </xdr:to>
    <xdr:pic>
      <xdr:nvPicPr>
        <xdr:cNvPr id="45" name="Picture 44"/>
        <xdr:cNvPicPr>
          <a:picLocks noChangeAspect="1"/>
        </xdr:cNvPicPr>
      </xdr:nvPicPr>
      <xdr:blipFill>
        <a:blip xmlns:r="http://schemas.openxmlformats.org/officeDocument/2006/relationships" r:embed="rId18"/>
        <a:stretch>
          <a:fillRect/>
        </a:stretch>
      </xdr:blipFill>
      <xdr:spPr>
        <a:xfrm>
          <a:off x="0" y="116757450"/>
          <a:ext cx="10542857" cy="6095238"/>
        </a:xfrm>
        <a:prstGeom prst="rect">
          <a:avLst/>
        </a:prstGeom>
      </xdr:spPr>
    </xdr:pic>
    <xdr:clientData/>
  </xdr:twoCellAnchor>
  <xdr:twoCellAnchor editAs="oneCell">
    <xdr:from>
      <xdr:col>0</xdr:col>
      <xdr:colOff>0</xdr:colOff>
      <xdr:row>719</xdr:row>
      <xdr:rowOff>0</xdr:rowOff>
    </xdr:from>
    <xdr:to>
      <xdr:col>17</xdr:col>
      <xdr:colOff>36638</xdr:colOff>
      <xdr:row>759</xdr:row>
      <xdr:rowOff>84857</xdr:rowOff>
    </xdr:to>
    <xdr:pic>
      <xdr:nvPicPr>
        <xdr:cNvPr id="46" name="Picture 45"/>
        <xdr:cNvPicPr>
          <a:picLocks noChangeAspect="1"/>
        </xdr:cNvPicPr>
      </xdr:nvPicPr>
      <xdr:blipFill>
        <a:blip xmlns:r="http://schemas.openxmlformats.org/officeDocument/2006/relationships" r:embed="rId19"/>
        <a:stretch>
          <a:fillRect/>
        </a:stretch>
      </xdr:blipFill>
      <xdr:spPr>
        <a:xfrm>
          <a:off x="0" y="123272550"/>
          <a:ext cx="11695238" cy="6942857"/>
        </a:xfrm>
        <a:prstGeom prst="rect">
          <a:avLst/>
        </a:prstGeom>
      </xdr:spPr>
    </xdr:pic>
    <xdr:clientData/>
  </xdr:twoCellAnchor>
  <xdr:twoCellAnchor editAs="oneCell">
    <xdr:from>
      <xdr:col>0</xdr:col>
      <xdr:colOff>0</xdr:colOff>
      <xdr:row>762</xdr:row>
      <xdr:rowOff>0</xdr:rowOff>
    </xdr:from>
    <xdr:to>
      <xdr:col>17</xdr:col>
      <xdr:colOff>36638</xdr:colOff>
      <xdr:row>802</xdr:row>
      <xdr:rowOff>84857</xdr:rowOff>
    </xdr:to>
    <xdr:pic>
      <xdr:nvPicPr>
        <xdr:cNvPr id="47" name="Picture 46"/>
        <xdr:cNvPicPr>
          <a:picLocks noChangeAspect="1"/>
        </xdr:cNvPicPr>
      </xdr:nvPicPr>
      <xdr:blipFill>
        <a:blip xmlns:r="http://schemas.openxmlformats.org/officeDocument/2006/relationships" r:embed="rId20"/>
        <a:stretch>
          <a:fillRect/>
        </a:stretch>
      </xdr:blipFill>
      <xdr:spPr>
        <a:xfrm>
          <a:off x="0" y="130644900"/>
          <a:ext cx="11695238" cy="6942857"/>
        </a:xfrm>
        <a:prstGeom prst="rect">
          <a:avLst/>
        </a:prstGeom>
      </xdr:spPr>
    </xdr:pic>
    <xdr:clientData/>
  </xdr:twoCellAnchor>
  <xdr:twoCellAnchor editAs="oneCell">
    <xdr:from>
      <xdr:col>0</xdr:col>
      <xdr:colOff>0</xdr:colOff>
      <xdr:row>851</xdr:row>
      <xdr:rowOff>0</xdr:rowOff>
    </xdr:from>
    <xdr:to>
      <xdr:col>15</xdr:col>
      <xdr:colOff>255857</xdr:colOff>
      <xdr:row>889</xdr:row>
      <xdr:rowOff>113471</xdr:rowOff>
    </xdr:to>
    <xdr:pic>
      <xdr:nvPicPr>
        <xdr:cNvPr id="48" name="Picture 47"/>
        <xdr:cNvPicPr>
          <a:picLocks noChangeAspect="1"/>
        </xdr:cNvPicPr>
      </xdr:nvPicPr>
      <xdr:blipFill>
        <a:blip xmlns:r="http://schemas.openxmlformats.org/officeDocument/2006/relationships" r:embed="rId21"/>
        <a:stretch>
          <a:fillRect/>
        </a:stretch>
      </xdr:blipFill>
      <xdr:spPr>
        <a:xfrm>
          <a:off x="0" y="138017250"/>
          <a:ext cx="10542857" cy="6628571"/>
        </a:xfrm>
        <a:prstGeom prst="rect">
          <a:avLst/>
        </a:prstGeom>
      </xdr:spPr>
    </xdr:pic>
    <xdr:clientData/>
  </xdr:twoCellAnchor>
  <xdr:twoCellAnchor editAs="oneCell">
    <xdr:from>
      <xdr:col>0</xdr:col>
      <xdr:colOff>0</xdr:colOff>
      <xdr:row>892</xdr:row>
      <xdr:rowOff>0</xdr:rowOff>
    </xdr:from>
    <xdr:to>
      <xdr:col>17</xdr:col>
      <xdr:colOff>36638</xdr:colOff>
      <xdr:row>932</xdr:row>
      <xdr:rowOff>84857</xdr:rowOff>
    </xdr:to>
    <xdr:pic>
      <xdr:nvPicPr>
        <xdr:cNvPr id="49" name="Picture 48"/>
        <xdr:cNvPicPr>
          <a:picLocks noChangeAspect="1"/>
        </xdr:cNvPicPr>
      </xdr:nvPicPr>
      <xdr:blipFill>
        <a:blip xmlns:r="http://schemas.openxmlformats.org/officeDocument/2006/relationships" r:embed="rId22"/>
        <a:stretch>
          <a:fillRect/>
        </a:stretch>
      </xdr:blipFill>
      <xdr:spPr>
        <a:xfrm>
          <a:off x="0" y="145046700"/>
          <a:ext cx="11695238" cy="6942857"/>
        </a:xfrm>
        <a:prstGeom prst="rect">
          <a:avLst/>
        </a:prstGeom>
      </xdr:spPr>
    </xdr:pic>
    <xdr:clientData/>
  </xdr:twoCellAnchor>
  <xdr:twoCellAnchor editAs="oneCell">
    <xdr:from>
      <xdr:col>0</xdr:col>
      <xdr:colOff>0</xdr:colOff>
      <xdr:row>806</xdr:row>
      <xdr:rowOff>85725</xdr:rowOff>
    </xdr:from>
    <xdr:to>
      <xdr:col>17</xdr:col>
      <xdr:colOff>36638</xdr:colOff>
      <xdr:row>846</xdr:row>
      <xdr:rowOff>170582</xdr:rowOff>
    </xdr:to>
    <xdr:pic>
      <xdr:nvPicPr>
        <xdr:cNvPr id="50" name="Picture 49"/>
        <xdr:cNvPicPr>
          <a:picLocks noChangeAspect="1"/>
        </xdr:cNvPicPr>
      </xdr:nvPicPr>
      <xdr:blipFill>
        <a:blip xmlns:r="http://schemas.openxmlformats.org/officeDocument/2006/relationships" r:embed="rId23"/>
        <a:stretch>
          <a:fillRect/>
        </a:stretch>
      </xdr:blipFill>
      <xdr:spPr>
        <a:xfrm>
          <a:off x="0" y="138274425"/>
          <a:ext cx="11695238" cy="6942857"/>
        </a:xfrm>
        <a:prstGeom prst="rect">
          <a:avLst/>
        </a:prstGeom>
      </xdr:spPr>
    </xdr:pic>
    <xdr:clientData/>
  </xdr:twoCellAnchor>
  <xdr:twoCellAnchor editAs="oneCell">
    <xdr:from>
      <xdr:col>0</xdr:col>
      <xdr:colOff>0</xdr:colOff>
      <xdr:row>977</xdr:row>
      <xdr:rowOff>57150</xdr:rowOff>
    </xdr:from>
    <xdr:to>
      <xdr:col>15</xdr:col>
      <xdr:colOff>255857</xdr:colOff>
      <xdr:row>1015</xdr:row>
      <xdr:rowOff>170621</xdr:rowOff>
    </xdr:to>
    <xdr:pic>
      <xdr:nvPicPr>
        <xdr:cNvPr id="51" name="Picture 50"/>
        <xdr:cNvPicPr>
          <a:picLocks noChangeAspect="1"/>
        </xdr:cNvPicPr>
      </xdr:nvPicPr>
      <xdr:blipFill>
        <a:blip xmlns:r="http://schemas.openxmlformats.org/officeDocument/2006/relationships" r:embed="rId24"/>
        <a:stretch>
          <a:fillRect/>
        </a:stretch>
      </xdr:blipFill>
      <xdr:spPr>
        <a:xfrm>
          <a:off x="0" y="167563800"/>
          <a:ext cx="10542857" cy="6628571"/>
        </a:xfrm>
        <a:prstGeom prst="rect">
          <a:avLst/>
        </a:prstGeom>
      </xdr:spPr>
    </xdr:pic>
    <xdr:clientData/>
  </xdr:twoCellAnchor>
  <xdr:twoCellAnchor editAs="oneCell">
    <xdr:from>
      <xdr:col>0</xdr:col>
      <xdr:colOff>0</xdr:colOff>
      <xdr:row>937</xdr:row>
      <xdr:rowOff>0</xdr:rowOff>
    </xdr:from>
    <xdr:to>
      <xdr:col>15</xdr:col>
      <xdr:colOff>255857</xdr:colOff>
      <xdr:row>975</xdr:row>
      <xdr:rowOff>113471</xdr:rowOff>
    </xdr:to>
    <xdr:pic>
      <xdr:nvPicPr>
        <xdr:cNvPr id="52" name="Picture 51"/>
        <xdr:cNvPicPr>
          <a:picLocks noChangeAspect="1"/>
        </xdr:cNvPicPr>
      </xdr:nvPicPr>
      <xdr:blipFill>
        <a:blip xmlns:r="http://schemas.openxmlformats.org/officeDocument/2006/relationships" r:embed="rId25"/>
        <a:stretch>
          <a:fillRect/>
        </a:stretch>
      </xdr:blipFill>
      <xdr:spPr>
        <a:xfrm>
          <a:off x="0" y="160648650"/>
          <a:ext cx="10542857" cy="6628571"/>
        </a:xfrm>
        <a:prstGeom prst="rect">
          <a:avLst/>
        </a:prstGeom>
      </xdr:spPr>
    </xdr:pic>
    <xdr:clientData/>
  </xdr:twoCellAnchor>
  <xdr:twoCellAnchor editAs="oneCell">
    <xdr:from>
      <xdr:col>0</xdr:col>
      <xdr:colOff>0</xdr:colOff>
      <xdr:row>1018</xdr:row>
      <xdr:rowOff>0</xdr:rowOff>
    </xdr:from>
    <xdr:to>
      <xdr:col>17</xdr:col>
      <xdr:colOff>36638</xdr:colOff>
      <xdr:row>1058</xdr:row>
      <xdr:rowOff>84857</xdr:rowOff>
    </xdr:to>
    <xdr:pic>
      <xdr:nvPicPr>
        <xdr:cNvPr id="53" name="Picture 52"/>
        <xdr:cNvPicPr>
          <a:picLocks noChangeAspect="1"/>
        </xdr:cNvPicPr>
      </xdr:nvPicPr>
      <xdr:blipFill>
        <a:blip xmlns:r="http://schemas.openxmlformats.org/officeDocument/2006/relationships" r:embed="rId26"/>
        <a:stretch>
          <a:fillRect/>
        </a:stretch>
      </xdr:blipFill>
      <xdr:spPr>
        <a:xfrm>
          <a:off x="0" y="174536100"/>
          <a:ext cx="11695238" cy="6942857"/>
        </a:xfrm>
        <a:prstGeom prst="rect">
          <a:avLst/>
        </a:prstGeom>
      </xdr:spPr>
    </xdr:pic>
    <xdr:clientData/>
  </xdr:twoCellAnchor>
  <xdr:twoCellAnchor editAs="oneCell">
    <xdr:from>
      <xdr:col>0</xdr:col>
      <xdr:colOff>0</xdr:colOff>
      <xdr:row>1061</xdr:row>
      <xdr:rowOff>0</xdr:rowOff>
    </xdr:from>
    <xdr:to>
      <xdr:col>17</xdr:col>
      <xdr:colOff>36638</xdr:colOff>
      <xdr:row>1101</xdr:row>
      <xdr:rowOff>84857</xdr:rowOff>
    </xdr:to>
    <xdr:pic>
      <xdr:nvPicPr>
        <xdr:cNvPr id="54" name="Picture 53"/>
        <xdr:cNvPicPr>
          <a:picLocks noChangeAspect="1"/>
        </xdr:cNvPicPr>
      </xdr:nvPicPr>
      <xdr:blipFill>
        <a:blip xmlns:r="http://schemas.openxmlformats.org/officeDocument/2006/relationships" r:embed="rId27"/>
        <a:stretch>
          <a:fillRect/>
        </a:stretch>
      </xdr:blipFill>
      <xdr:spPr>
        <a:xfrm>
          <a:off x="0" y="181908450"/>
          <a:ext cx="11695238" cy="694285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D47"/>
  <sheetViews>
    <sheetView topLeftCell="A4" zoomScale="70" zoomScaleNormal="70" workbookViewId="0">
      <selection activeCell="N37" sqref="N37:BT37"/>
    </sheetView>
  </sheetViews>
  <sheetFormatPr defaultColWidth="2.25" defaultRowHeight="13.5"/>
  <cols>
    <col min="1" max="16384" width="2.25" style="25"/>
  </cols>
  <sheetData>
    <row r="1" spans="1:82">
      <c r="A1" s="61" t="s">
        <v>24</v>
      </c>
      <c r="B1" s="62"/>
      <c r="C1" s="62"/>
      <c r="D1" s="62"/>
      <c r="E1" s="62"/>
      <c r="F1" s="62"/>
      <c r="G1" s="62"/>
      <c r="H1" s="62"/>
      <c r="I1" s="62"/>
      <c r="J1" s="62"/>
      <c r="K1" s="62"/>
      <c r="L1" s="62"/>
      <c r="M1" s="62"/>
      <c r="N1" s="62"/>
      <c r="O1" s="62"/>
      <c r="P1" s="62"/>
      <c r="Q1" s="62"/>
      <c r="R1" s="62"/>
      <c r="S1" s="62"/>
      <c r="T1" s="63"/>
      <c r="U1" s="61" t="s">
        <v>25</v>
      </c>
      <c r="V1" s="62"/>
      <c r="W1" s="62"/>
      <c r="X1" s="62"/>
      <c r="Y1" s="62"/>
      <c r="Z1" s="62"/>
      <c r="AA1" s="62"/>
      <c r="AB1" s="62"/>
      <c r="AC1" s="62"/>
      <c r="AD1" s="62"/>
      <c r="AE1" s="62"/>
      <c r="AF1" s="62"/>
      <c r="AG1" s="62"/>
      <c r="AH1" s="62"/>
      <c r="AI1" s="62"/>
      <c r="AJ1" s="62"/>
      <c r="AK1" s="62"/>
      <c r="AL1" s="62"/>
      <c r="AM1" s="62"/>
      <c r="AN1" s="62"/>
      <c r="AO1" s="23"/>
      <c r="AP1" s="23"/>
      <c r="AQ1" s="23"/>
      <c r="AR1" s="23"/>
      <c r="AS1" s="23"/>
      <c r="AT1" s="23"/>
      <c r="AU1" s="23"/>
      <c r="AV1" s="23"/>
      <c r="AW1" s="23"/>
      <c r="AX1" s="23"/>
      <c r="AY1" s="23"/>
      <c r="AZ1" s="23"/>
      <c r="BA1" s="23"/>
      <c r="BB1" s="23"/>
      <c r="BC1" s="23"/>
      <c r="BD1" s="23"/>
      <c r="BE1" s="23"/>
      <c r="BF1" s="23"/>
      <c r="BG1" s="23"/>
      <c r="BH1" s="24"/>
      <c r="BI1" s="64" t="s">
        <v>26</v>
      </c>
      <c r="BJ1" s="65"/>
      <c r="BK1" s="64" t="s">
        <v>27</v>
      </c>
      <c r="BL1" s="66"/>
      <c r="BM1" s="66"/>
      <c r="BN1" s="66"/>
      <c r="BO1" s="66"/>
      <c r="BP1" s="66"/>
      <c r="BQ1" s="66"/>
      <c r="BR1" s="66"/>
      <c r="BS1" s="66"/>
      <c r="BT1" s="65"/>
      <c r="BU1" s="64" t="s">
        <v>28</v>
      </c>
      <c r="BV1" s="66"/>
      <c r="BW1" s="66"/>
      <c r="BX1" s="66"/>
      <c r="BY1" s="66"/>
      <c r="BZ1" s="66"/>
      <c r="CA1" s="66"/>
      <c r="CB1" s="66"/>
      <c r="CC1" s="66"/>
      <c r="CD1" s="65"/>
    </row>
    <row r="2" spans="1:82">
      <c r="A2" s="67" t="s">
        <v>71</v>
      </c>
      <c r="B2" s="68"/>
      <c r="C2" s="68"/>
      <c r="D2" s="68"/>
      <c r="E2" s="68"/>
      <c r="F2" s="68"/>
      <c r="G2" s="68"/>
      <c r="H2" s="68"/>
      <c r="I2" s="68"/>
      <c r="J2" s="68"/>
      <c r="K2" s="68"/>
      <c r="L2" s="68"/>
      <c r="M2" s="68"/>
      <c r="N2" s="68"/>
      <c r="O2" s="68"/>
      <c r="P2" s="68"/>
      <c r="Q2" s="68"/>
      <c r="R2" s="68"/>
      <c r="S2" s="68"/>
      <c r="T2" s="69"/>
      <c r="U2" s="67" t="s">
        <v>42</v>
      </c>
      <c r="V2" s="68"/>
      <c r="W2" s="68"/>
      <c r="X2" s="68"/>
      <c r="Y2" s="68"/>
      <c r="Z2" s="68"/>
      <c r="AA2" s="68"/>
      <c r="AB2" s="68"/>
      <c r="AC2" s="68"/>
      <c r="AD2" s="68"/>
      <c r="AE2" s="68"/>
      <c r="AF2" s="68"/>
      <c r="AG2" s="68"/>
      <c r="AH2" s="68"/>
      <c r="AI2" s="68"/>
      <c r="AJ2" s="68"/>
      <c r="AK2" s="68"/>
      <c r="AL2" s="68"/>
      <c r="AM2" s="68"/>
      <c r="AN2" s="68"/>
      <c r="AO2" s="26"/>
      <c r="AP2" s="26"/>
      <c r="AQ2" s="26"/>
      <c r="AR2" s="26"/>
      <c r="AS2" s="26"/>
      <c r="AT2" s="26"/>
      <c r="AU2" s="26"/>
      <c r="AV2" s="26"/>
      <c r="AW2" s="26"/>
      <c r="AX2" s="26"/>
      <c r="AY2" s="26"/>
      <c r="AZ2" s="26"/>
      <c r="BA2" s="26"/>
      <c r="BB2" s="26"/>
      <c r="BC2" s="26"/>
      <c r="BD2" s="26"/>
      <c r="BE2" s="26"/>
      <c r="BF2" s="26"/>
      <c r="BG2" s="26"/>
      <c r="BH2" s="26"/>
      <c r="BI2" s="70">
        <f>MAX(K8:M32)</f>
        <v>0.01</v>
      </c>
      <c r="BJ2" s="71"/>
      <c r="BK2" s="72">
        <f>MAX(A8:J26)</f>
        <v>42709</v>
      </c>
      <c r="BL2" s="73"/>
      <c r="BM2" s="73"/>
      <c r="BN2" s="73"/>
      <c r="BO2" s="73"/>
      <c r="BP2" s="73"/>
      <c r="BQ2" s="73"/>
      <c r="BR2" s="73"/>
      <c r="BS2" s="73"/>
      <c r="BT2" s="74"/>
      <c r="BU2" s="75" t="s">
        <v>43</v>
      </c>
      <c r="BV2" s="76"/>
      <c r="BW2" s="76"/>
      <c r="BX2" s="76"/>
      <c r="BY2" s="76"/>
      <c r="BZ2" s="76"/>
      <c r="CA2" s="76"/>
      <c r="CB2" s="76"/>
      <c r="CC2" s="76"/>
      <c r="CD2" s="77"/>
    </row>
    <row r="4" spans="1:82">
      <c r="A4" s="78" t="s">
        <v>29</v>
      </c>
      <c r="B4" s="79"/>
      <c r="C4" s="79"/>
      <c r="D4" s="79"/>
      <c r="E4" s="79"/>
      <c r="F4" s="79"/>
      <c r="G4" s="79"/>
      <c r="H4" s="79"/>
      <c r="I4" s="79"/>
      <c r="J4" s="80"/>
      <c r="K4" s="61" t="s">
        <v>30</v>
      </c>
      <c r="L4" s="84"/>
      <c r="M4" s="84"/>
      <c r="N4" s="84"/>
      <c r="O4" s="84"/>
      <c r="P4" s="84"/>
      <c r="Q4" s="84"/>
      <c r="R4" s="84"/>
      <c r="S4" s="84"/>
      <c r="T4" s="63"/>
      <c r="U4" s="61" t="s">
        <v>31</v>
      </c>
      <c r="V4" s="84"/>
      <c r="W4" s="84"/>
      <c r="X4" s="84"/>
      <c r="Y4" s="84"/>
      <c r="Z4" s="84"/>
      <c r="AA4" s="84"/>
      <c r="AB4" s="84"/>
      <c r="AC4" s="84"/>
      <c r="AD4" s="84"/>
      <c r="AE4" s="84"/>
      <c r="AF4" s="84"/>
      <c r="AG4" s="84"/>
      <c r="AH4" s="84"/>
      <c r="AI4" s="84"/>
      <c r="AJ4" s="63"/>
      <c r="AK4" s="61" t="s">
        <v>32</v>
      </c>
      <c r="AL4" s="84"/>
      <c r="AM4" s="84"/>
      <c r="AN4" s="84"/>
      <c r="AO4" s="84"/>
      <c r="AP4" s="84"/>
      <c r="AQ4" s="84"/>
      <c r="AR4" s="84"/>
      <c r="AS4" s="84"/>
      <c r="AT4" s="84"/>
      <c r="AU4" s="63"/>
      <c r="AV4" s="61" t="s">
        <v>33</v>
      </c>
      <c r="AW4" s="84"/>
      <c r="AX4" s="84"/>
      <c r="AY4" s="84"/>
      <c r="AZ4" s="84"/>
      <c r="BA4" s="84"/>
      <c r="BB4" s="84"/>
      <c r="BC4" s="84"/>
      <c r="BD4" s="84"/>
      <c r="BE4" s="84"/>
      <c r="BF4" s="84"/>
      <c r="BG4" s="84"/>
      <c r="BH4" s="84"/>
      <c r="BI4" s="84"/>
      <c r="BJ4" s="84"/>
      <c r="BK4" s="84"/>
      <c r="BL4" s="27"/>
      <c r="BM4" s="27"/>
      <c r="BN4" s="27"/>
      <c r="BO4" s="27"/>
      <c r="BP4" s="27"/>
      <c r="BQ4" s="27"/>
      <c r="BR4" s="27"/>
      <c r="BS4" s="27"/>
      <c r="BT4" s="27"/>
      <c r="BU4" s="27"/>
      <c r="BV4" s="27"/>
      <c r="BW4" s="27"/>
      <c r="BX4" s="27"/>
      <c r="BY4" s="27"/>
      <c r="BZ4" s="27"/>
      <c r="CA4" s="27"/>
      <c r="CB4" s="27"/>
      <c r="CC4" s="27"/>
      <c r="CD4" s="24"/>
    </row>
    <row r="5" spans="1:82">
      <c r="A5" s="81"/>
      <c r="B5" s="82"/>
      <c r="C5" s="82"/>
      <c r="D5" s="82"/>
      <c r="E5" s="82"/>
      <c r="F5" s="82"/>
      <c r="G5" s="82"/>
      <c r="H5" s="82"/>
      <c r="I5" s="82"/>
      <c r="J5" s="83"/>
      <c r="K5" s="75" t="s">
        <v>72</v>
      </c>
      <c r="L5" s="76"/>
      <c r="M5" s="76"/>
      <c r="N5" s="76"/>
      <c r="O5" s="76"/>
      <c r="P5" s="76"/>
      <c r="Q5" s="76"/>
      <c r="R5" s="76"/>
      <c r="S5" s="76"/>
      <c r="T5" s="77"/>
      <c r="U5" s="75" t="s">
        <v>74</v>
      </c>
      <c r="V5" s="76"/>
      <c r="W5" s="76"/>
      <c r="X5" s="76"/>
      <c r="Y5" s="76"/>
      <c r="Z5" s="76"/>
      <c r="AA5" s="76"/>
      <c r="AB5" s="76"/>
      <c r="AC5" s="76"/>
      <c r="AD5" s="76"/>
      <c r="AE5" s="76"/>
      <c r="AF5" s="76"/>
      <c r="AG5" s="76"/>
      <c r="AH5" s="76"/>
      <c r="AI5" s="76"/>
      <c r="AJ5" s="77"/>
      <c r="AK5" s="75" t="s">
        <v>72</v>
      </c>
      <c r="AL5" s="76"/>
      <c r="AM5" s="76"/>
      <c r="AN5" s="76"/>
      <c r="AO5" s="76"/>
      <c r="AP5" s="76"/>
      <c r="AQ5" s="76"/>
      <c r="AR5" s="76"/>
      <c r="AS5" s="76"/>
      <c r="AT5" s="76"/>
      <c r="AU5" s="77"/>
      <c r="AV5" s="75" t="s">
        <v>74</v>
      </c>
      <c r="AW5" s="76"/>
      <c r="AX5" s="76"/>
      <c r="AY5" s="76"/>
      <c r="AZ5" s="76"/>
      <c r="BA5" s="76"/>
      <c r="BB5" s="76"/>
      <c r="BC5" s="76"/>
      <c r="BD5" s="76"/>
      <c r="BE5" s="76"/>
      <c r="BF5" s="76"/>
      <c r="BG5" s="76"/>
      <c r="BH5" s="76"/>
      <c r="BI5" s="76"/>
      <c r="BJ5" s="76"/>
      <c r="BK5" s="76"/>
      <c r="BL5" s="28"/>
      <c r="BM5" s="28"/>
      <c r="BN5" s="28"/>
      <c r="BO5" s="28"/>
      <c r="BP5" s="28"/>
      <c r="BQ5" s="28"/>
      <c r="BR5" s="28"/>
      <c r="BS5" s="28"/>
      <c r="BT5" s="28"/>
      <c r="BU5" s="28"/>
      <c r="BV5" s="28"/>
      <c r="BW5" s="28"/>
      <c r="BX5" s="28"/>
      <c r="BY5" s="28"/>
      <c r="BZ5" s="28"/>
      <c r="CA5" s="28"/>
      <c r="CB5" s="28"/>
      <c r="CC5" s="28"/>
      <c r="CD5" s="29"/>
    </row>
    <row r="7" spans="1:82">
      <c r="A7" s="85" t="s">
        <v>34</v>
      </c>
      <c r="B7" s="86"/>
      <c r="C7" s="86"/>
      <c r="D7" s="86"/>
      <c r="E7" s="86"/>
      <c r="F7" s="86"/>
      <c r="G7" s="86"/>
      <c r="H7" s="86"/>
      <c r="I7" s="86"/>
      <c r="J7" s="86"/>
      <c r="K7" s="85" t="s">
        <v>26</v>
      </c>
      <c r="L7" s="86"/>
      <c r="M7" s="86"/>
      <c r="N7" s="85" t="s">
        <v>35</v>
      </c>
      <c r="O7" s="86"/>
      <c r="P7" s="86"/>
      <c r="Q7" s="86"/>
      <c r="R7" s="86"/>
      <c r="S7" s="86"/>
      <c r="T7" s="86"/>
      <c r="U7" s="86"/>
      <c r="V7" s="86"/>
      <c r="W7" s="86"/>
      <c r="X7" s="86"/>
      <c r="Y7" s="86"/>
      <c r="Z7" s="86"/>
      <c r="AA7" s="86"/>
      <c r="AB7" s="86"/>
      <c r="AC7" s="86"/>
      <c r="AD7" s="86"/>
      <c r="AE7" s="86"/>
      <c r="AF7" s="86"/>
      <c r="AG7" s="86"/>
      <c r="AH7" s="86"/>
      <c r="AI7" s="86"/>
      <c r="AJ7" s="86"/>
      <c r="AK7" s="86"/>
      <c r="AL7" s="86"/>
      <c r="AM7" s="86"/>
      <c r="AN7" s="86"/>
      <c r="AO7" s="86"/>
      <c r="AP7" s="86"/>
      <c r="AQ7" s="86"/>
      <c r="AR7" s="86"/>
      <c r="AS7" s="86"/>
      <c r="AT7" s="86"/>
      <c r="AU7" s="86"/>
      <c r="AV7" s="86"/>
      <c r="AW7" s="86"/>
      <c r="AX7" s="86"/>
      <c r="AY7" s="86"/>
      <c r="AZ7" s="86"/>
      <c r="BA7" s="86"/>
      <c r="BB7" s="86"/>
      <c r="BC7" s="86"/>
      <c r="BD7" s="86"/>
      <c r="BE7" s="86"/>
      <c r="BF7" s="86"/>
      <c r="BG7" s="86"/>
      <c r="BH7" s="86"/>
      <c r="BI7" s="86"/>
      <c r="BJ7" s="86"/>
      <c r="BK7" s="86"/>
      <c r="BL7" s="86"/>
      <c r="BM7" s="86"/>
      <c r="BN7" s="86"/>
      <c r="BO7" s="86"/>
      <c r="BP7" s="86"/>
      <c r="BQ7" s="86"/>
      <c r="BR7" s="86"/>
      <c r="BS7" s="86"/>
      <c r="BT7" s="86"/>
      <c r="BU7" s="85" t="s">
        <v>36</v>
      </c>
      <c r="BV7" s="86"/>
      <c r="BW7" s="86"/>
      <c r="BX7" s="86"/>
      <c r="BY7" s="86"/>
      <c r="BZ7" s="85" t="s">
        <v>37</v>
      </c>
      <c r="CA7" s="86"/>
      <c r="CB7" s="86"/>
      <c r="CC7" s="86"/>
      <c r="CD7" s="86"/>
    </row>
    <row r="8" spans="1:82">
      <c r="A8" s="87">
        <v>42709</v>
      </c>
      <c r="B8" s="87"/>
      <c r="C8" s="87"/>
      <c r="D8" s="87"/>
      <c r="E8" s="87"/>
      <c r="F8" s="87"/>
      <c r="G8" s="87"/>
      <c r="H8" s="87"/>
      <c r="I8" s="87"/>
      <c r="J8" s="87"/>
      <c r="K8" s="88">
        <v>0.01</v>
      </c>
      <c r="L8" s="88"/>
      <c r="M8" s="88"/>
      <c r="N8" s="89" t="s">
        <v>38</v>
      </c>
      <c r="O8" s="90"/>
      <c r="P8" s="90"/>
      <c r="Q8" s="90"/>
      <c r="R8" s="90"/>
      <c r="S8" s="90"/>
      <c r="T8" s="90"/>
      <c r="U8" s="90"/>
      <c r="V8" s="90"/>
      <c r="W8" s="90"/>
      <c r="X8" s="90"/>
      <c r="Y8" s="90"/>
      <c r="Z8" s="90"/>
      <c r="AA8" s="90"/>
      <c r="AB8" s="90"/>
      <c r="AC8" s="90"/>
      <c r="AD8" s="90"/>
      <c r="AE8" s="90"/>
      <c r="AF8" s="90"/>
      <c r="AG8" s="90"/>
      <c r="AH8" s="90"/>
      <c r="AI8" s="90"/>
      <c r="AJ8" s="90"/>
      <c r="AK8" s="90"/>
      <c r="AL8" s="90"/>
      <c r="AM8" s="90"/>
      <c r="AN8" s="90"/>
      <c r="AO8" s="90"/>
      <c r="AP8" s="90"/>
      <c r="AQ8" s="90"/>
      <c r="AR8" s="90"/>
      <c r="AS8" s="90"/>
      <c r="AT8" s="90"/>
      <c r="AU8" s="90"/>
      <c r="AV8" s="90"/>
      <c r="AW8" s="90"/>
      <c r="AX8" s="90"/>
      <c r="AY8" s="90"/>
      <c r="AZ8" s="90"/>
      <c r="BA8" s="90"/>
      <c r="BB8" s="90"/>
      <c r="BC8" s="90"/>
      <c r="BD8" s="90"/>
      <c r="BE8" s="90"/>
      <c r="BF8" s="90"/>
      <c r="BG8" s="90"/>
      <c r="BH8" s="90"/>
      <c r="BI8" s="90"/>
      <c r="BJ8" s="90"/>
      <c r="BK8" s="90"/>
      <c r="BL8" s="90"/>
      <c r="BM8" s="90"/>
      <c r="BN8" s="90"/>
      <c r="BO8" s="90"/>
      <c r="BP8" s="90"/>
      <c r="BQ8" s="90"/>
      <c r="BR8" s="90"/>
      <c r="BS8" s="90"/>
      <c r="BT8" s="90"/>
      <c r="BU8" s="89" t="s">
        <v>41</v>
      </c>
      <c r="BV8" s="90"/>
      <c r="BW8" s="90"/>
      <c r="BX8" s="90"/>
      <c r="BY8" s="90"/>
      <c r="BZ8" s="89"/>
      <c r="CA8" s="90"/>
      <c r="CB8" s="90"/>
      <c r="CC8" s="90"/>
      <c r="CD8" s="90"/>
    </row>
    <row r="9" spans="1:82">
      <c r="A9" s="91"/>
      <c r="B9" s="92"/>
      <c r="C9" s="92"/>
      <c r="D9" s="92"/>
      <c r="E9" s="92"/>
      <c r="F9" s="92"/>
      <c r="G9" s="92"/>
      <c r="H9" s="92"/>
      <c r="I9" s="92"/>
      <c r="J9" s="93"/>
      <c r="K9" s="94"/>
      <c r="L9" s="94"/>
      <c r="M9" s="94"/>
      <c r="N9" s="95"/>
      <c r="O9" s="96"/>
      <c r="P9" s="96"/>
      <c r="Q9" s="96"/>
      <c r="R9" s="96"/>
      <c r="S9" s="96"/>
      <c r="T9" s="96"/>
      <c r="U9" s="96"/>
      <c r="V9" s="96"/>
      <c r="W9" s="96"/>
      <c r="X9" s="96"/>
      <c r="Y9" s="96"/>
      <c r="Z9" s="96"/>
      <c r="AA9" s="96"/>
      <c r="AB9" s="96"/>
      <c r="AC9" s="96"/>
      <c r="AD9" s="96"/>
      <c r="AE9" s="96"/>
      <c r="AF9" s="96"/>
      <c r="AG9" s="96"/>
      <c r="AH9" s="96"/>
      <c r="AI9" s="96"/>
      <c r="AJ9" s="96"/>
      <c r="AK9" s="96"/>
      <c r="AL9" s="96"/>
      <c r="AM9" s="96"/>
      <c r="AN9" s="96"/>
      <c r="AO9" s="96"/>
      <c r="AP9" s="96"/>
      <c r="AQ9" s="96"/>
      <c r="AR9" s="96"/>
      <c r="AS9" s="96"/>
      <c r="AT9" s="96"/>
      <c r="AU9" s="96"/>
      <c r="AV9" s="96"/>
      <c r="AW9" s="96"/>
      <c r="AX9" s="96"/>
      <c r="AY9" s="96"/>
      <c r="AZ9" s="96"/>
      <c r="BA9" s="96"/>
      <c r="BB9" s="96"/>
      <c r="BC9" s="96"/>
      <c r="BD9" s="96"/>
      <c r="BE9" s="96"/>
      <c r="BF9" s="96"/>
      <c r="BG9" s="96"/>
      <c r="BH9" s="96"/>
      <c r="BI9" s="96"/>
      <c r="BJ9" s="96"/>
      <c r="BK9" s="96"/>
      <c r="BL9" s="96"/>
      <c r="BM9" s="96"/>
      <c r="BN9" s="96"/>
      <c r="BO9" s="96"/>
      <c r="BP9" s="96"/>
      <c r="BQ9" s="96"/>
      <c r="BR9" s="96"/>
      <c r="BS9" s="96"/>
      <c r="BT9" s="96"/>
      <c r="BU9" s="95"/>
      <c r="BV9" s="96"/>
      <c r="BW9" s="96"/>
      <c r="BX9" s="96"/>
      <c r="BY9" s="96"/>
      <c r="BZ9" s="95"/>
      <c r="CA9" s="96"/>
      <c r="CB9" s="96"/>
      <c r="CC9" s="96"/>
      <c r="CD9" s="96"/>
    </row>
    <row r="10" spans="1:82">
      <c r="A10" s="97"/>
      <c r="B10" s="98"/>
      <c r="C10" s="98"/>
      <c r="D10" s="98"/>
      <c r="E10" s="98"/>
      <c r="F10" s="98"/>
      <c r="G10" s="98"/>
      <c r="H10" s="98"/>
      <c r="I10" s="98"/>
      <c r="J10" s="98"/>
      <c r="K10" s="94"/>
      <c r="L10" s="94"/>
      <c r="M10" s="94"/>
      <c r="N10" s="95"/>
      <c r="O10" s="96"/>
      <c r="P10" s="96"/>
      <c r="Q10" s="96"/>
      <c r="R10" s="96"/>
      <c r="S10" s="96"/>
      <c r="T10" s="96"/>
      <c r="U10" s="96"/>
      <c r="V10" s="96"/>
      <c r="W10" s="96"/>
      <c r="X10" s="96"/>
      <c r="Y10" s="96"/>
      <c r="Z10" s="96"/>
      <c r="AA10" s="96"/>
      <c r="AB10" s="96"/>
      <c r="AC10" s="96"/>
      <c r="AD10" s="96"/>
      <c r="AE10" s="96"/>
      <c r="AF10" s="96"/>
      <c r="AG10" s="96"/>
      <c r="AH10" s="96"/>
      <c r="AI10" s="96"/>
      <c r="AJ10" s="96"/>
      <c r="AK10" s="96"/>
      <c r="AL10" s="96"/>
      <c r="AM10" s="96"/>
      <c r="AN10" s="96"/>
      <c r="AO10" s="96"/>
      <c r="AP10" s="96"/>
      <c r="AQ10" s="96"/>
      <c r="AR10" s="96"/>
      <c r="AS10" s="96"/>
      <c r="AT10" s="96"/>
      <c r="AU10" s="96"/>
      <c r="AV10" s="96"/>
      <c r="AW10" s="96"/>
      <c r="AX10" s="96"/>
      <c r="AY10" s="96"/>
      <c r="AZ10" s="96"/>
      <c r="BA10" s="96"/>
      <c r="BB10" s="96"/>
      <c r="BC10" s="96"/>
      <c r="BD10" s="96"/>
      <c r="BE10" s="96"/>
      <c r="BF10" s="96"/>
      <c r="BG10" s="96"/>
      <c r="BH10" s="96"/>
      <c r="BI10" s="96"/>
      <c r="BJ10" s="96"/>
      <c r="BK10" s="96"/>
      <c r="BL10" s="96"/>
      <c r="BM10" s="96"/>
      <c r="BN10" s="96"/>
      <c r="BO10" s="96"/>
      <c r="BP10" s="96"/>
      <c r="BQ10" s="96"/>
      <c r="BR10" s="96"/>
      <c r="BS10" s="96"/>
      <c r="BT10" s="96"/>
      <c r="BU10" s="95"/>
      <c r="BV10" s="96"/>
      <c r="BW10" s="96"/>
      <c r="BX10" s="96"/>
      <c r="BY10" s="96"/>
      <c r="BZ10" s="95"/>
      <c r="CA10" s="96"/>
      <c r="CB10" s="96"/>
      <c r="CC10" s="96"/>
      <c r="CD10" s="96"/>
    </row>
    <row r="11" spans="1:82" ht="31.5" customHeight="1">
      <c r="A11" s="97"/>
      <c r="B11" s="98"/>
      <c r="C11" s="98"/>
      <c r="D11" s="98"/>
      <c r="E11" s="98"/>
      <c r="F11" s="98"/>
      <c r="G11" s="98"/>
      <c r="H11" s="98"/>
      <c r="I11" s="98"/>
      <c r="J11" s="98"/>
      <c r="K11" s="94"/>
      <c r="L11" s="94"/>
      <c r="M11" s="94"/>
      <c r="N11" s="99"/>
      <c r="O11" s="96"/>
      <c r="P11" s="96"/>
      <c r="Q11" s="96"/>
      <c r="R11" s="96"/>
      <c r="S11" s="96"/>
      <c r="T11" s="96"/>
      <c r="U11" s="96"/>
      <c r="V11" s="96"/>
      <c r="W11" s="96"/>
      <c r="X11" s="96"/>
      <c r="Y11" s="96"/>
      <c r="Z11" s="96"/>
      <c r="AA11" s="96"/>
      <c r="AB11" s="96"/>
      <c r="AC11" s="96"/>
      <c r="AD11" s="96"/>
      <c r="AE11" s="96"/>
      <c r="AF11" s="96"/>
      <c r="AG11" s="96"/>
      <c r="AH11" s="96"/>
      <c r="AI11" s="96"/>
      <c r="AJ11" s="96"/>
      <c r="AK11" s="96"/>
      <c r="AL11" s="96"/>
      <c r="AM11" s="96"/>
      <c r="AN11" s="96"/>
      <c r="AO11" s="96"/>
      <c r="AP11" s="96"/>
      <c r="AQ11" s="96"/>
      <c r="AR11" s="96"/>
      <c r="AS11" s="96"/>
      <c r="AT11" s="96"/>
      <c r="AU11" s="96"/>
      <c r="AV11" s="96"/>
      <c r="AW11" s="96"/>
      <c r="AX11" s="96"/>
      <c r="AY11" s="96"/>
      <c r="AZ11" s="96"/>
      <c r="BA11" s="96"/>
      <c r="BB11" s="96"/>
      <c r="BC11" s="96"/>
      <c r="BD11" s="96"/>
      <c r="BE11" s="96"/>
      <c r="BF11" s="96"/>
      <c r="BG11" s="96"/>
      <c r="BH11" s="96"/>
      <c r="BI11" s="96"/>
      <c r="BJ11" s="96"/>
      <c r="BK11" s="96"/>
      <c r="BL11" s="96"/>
      <c r="BM11" s="96"/>
      <c r="BN11" s="96"/>
      <c r="BO11" s="96"/>
      <c r="BP11" s="96"/>
      <c r="BQ11" s="96"/>
      <c r="BR11" s="96"/>
      <c r="BS11" s="96"/>
      <c r="BT11" s="96"/>
      <c r="BU11" s="95"/>
      <c r="BV11" s="96"/>
      <c r="BW11" s="96"/>
      <c r="BX11" s="96"/>
      <c r="BY11" s="96"/>
      <c r="BZ11" s="95"/>
      <c r="CA11" s="96"/>
      <c r="CB11" s="96"/>
      <c r="CC11" s="96"/>
      <c r="CD11" s="96"/>
    </row>
    <row r="12" spans="1:82">
      <c r="A12" s="97"/>
      <c r="B12" s="98"/>
      <c r="C12" s="98"/>
      <c r="D12" s="98"/>
      <c r="E12" s="98"/>
      <c r="F12" s="98"/>
      <c r="G12" s="98"/>
      <c r="H12" s="98"/>
      <c r="I12" s="98"/>
      <c r="J12" s="98"/>
      <c r="K12" s="94"/>
      <c r="L12" s="94"/>
      <c r="M12" s="94"/>
      <c r="N12" s="95"/>
      <c r="O12" s="96"/>
      <c r="P12" s="96"/>
      <c r="Q12" s="96"/>
      <c r="R12" s="96"/>
      <c r="S12" s="96"/>
      <c r="T12" s="96"/>
      <c r="U12" s="96"/>
      <c r="V12" s="96"/>
      <c r="W12" s="96"/>
      <c r="X12" s="96"/>
      <c r="Y12" s="96"/>
      <c r="Z12" s="96"/>
      <c r="AA12" s="96"/>
      <c r="AB12" s="96"/>
      <c r="AC12" s="96"/>
      <c r="AD12" s="96"/>
      <c r="AE12" s="96"/>
      <c r="AF12" s="96"/>
      <c r="AG12" s="96"/>
      <c r="AH12" s="96"/>
      <c r="AI12" s="96"/>
      <c r="AJ12" s="96"/>
      <c r="AK12" s="96"/>
      <c r="AL12" s="96"/>
      <c r="AM12" s="96"/>
      <c r="AN12" s="96"/>
      <c r="AO12" s="96"/>
      <c r="AP12" s="96"/>
      <c r="AQ12" s="96"/>
      <c r="AR12" s="96"/>
      <c r="AS12" s="96"/>
      <c r="AT12" s="96"/>
      <c r="AU12" s="96"/>
      <c r="AV12" s="96"/>
      <c r="AW12" s="96"/>
      <c r="AX12" s="96"/>
      <c r="AY12" s="96"/>
      <c r="AZ12" s="96"/>
      <c r="BA12" s="96"/>
      <c r="BB12" s="96"/>
      <c r="BC12" s="96"/>
      <c r="BD12" s="96"/>
      <c r="BE12" s="96"/>
      <c r="BF12" s="96"/>
      <c r="BG12" s="96"/>
      <c r="BH12" s="96"/>
      <c r="BI12" s="96"/>
      <c r="BJ12" s="96"/>
      <c r="BK12" s="96"/>
      <c r="BL12" s="96"/>
      <c r="BM12" s="96"/>
      <c r="BN12" s="96"/>
      <c r="BO12" s="96"/>
      <c r="BP12" s="96"/>
      <c r="BQ12" s="96"/>
      <c r="BR12" s="96"/>
      <c r="BS12" s="96"/>
      <c r="BT12" s="96"/>
      <c r="BU12" s="95"/>
      <c r="BV12" s="96"/>
      <c r="BW12" s="96"/>
      <c r="BX12" s="96"/>
      <c r="BY12" s="96"/>
      <c r="BZ12" s="96"/>
      <c r="CA12" s="96"/>
      <c r="CB12" s="96"/>
      <c r="CC12" s="96"/>
      <c r="CD12" s="96"/>
    </row>
    <row r="13" spans="1:82">
      <c r="A13" s="97"/>
      <c r="B13" s="98"/>
      <c r="C13" s="98"/>
      <c r="D13" s="98"/>
      <c r="E13" s="98"/>
      <c r="F13" s="98"/>
      <c r="G13" s="98"/>
      <c r="H13" s="98"/>
      <c r="I13" s="98"/>
      <c r="J13" s="98"/>
      <c r="K13" s="94"/>
      <c r="L13" s="94"/>
      <c r="M13" s="94"/>
      <c r="N13" s="96"/>
      <c r="O13" s="96"/>
      <c r="P13" s="96"/>
      <c r="Q13" s="96"/>
      <c r="R13" s="96"/>
      <c r="S13" s="96"/>
      <c r="T13" s="96"/>
      <c r="U13" s="96"/>
      <c r="V13" s="96"/>
      <c r="W13" s="96"/>
      <c r="X13" s="96"/>
      <c r="Y13" s="96"/>
      <c r="Z13" s="96"/>
      <c r="AA13" s="96"/>
      <c r="AB13" s="96"/>
      <c r="AC13" s="96"/>
      <c r="AD13" s="96"/>
      <c r="AE13" s="96"/>
      <c r="AF13" s="96"/>
      <c r="AG13" s="96"/>
      <c r="AH13" s="96"/>
      <c r="AI13" s="96"/>
      <c r="AJ13" s="96"/>
      <c r="AK13" s="96"/>
      <c r="AL13" s="96"/>
      <c r="AM13" s="96"/>
      <c r="AN13" s="96"/>
      <c r="AO13" s="96"/>
      <c r="AP13" s="96"/>
      <c r="AQ13" s="96"/>
      <c r="AR13" s="96"/>
      <c r="AS13" s="96"/>
      <c r="AT13" s="96"/>
      <c r="AU13" s="96"/>
      <c r="AV13" s="96"/>
      <c r="AW13" s="96"/>
      <c r="AX13" s="96"/>
      <c r="AY13" s="96"/>
      <c r="AZ13" s="96"/>
      <c r="BA13" s="96"/>
      <c r="BB13" s="96"/>
      <c r="BC13" s="96"/>
      <c r="BD13" s="96"/>
      <c r="BE13" s="96"/>
      <c r="BF13" s="96"/>
      <c r="BG13" s="96"/>
      <c r="BH13" s="96"/>
      <c r="BI13" s="96"/>
      <c r="BJ13" s="96"/>
      <c r="BK13" s="96"/>
      <c r="BL13" s="96"/>
      <c r="BM13" s="96"/>
      <c r="BN13" s="96"/>
      <c r="BO13" s="96"/>
      <c r="BP13" s="96"/>
      <c r="BQ13" s="96"/>
      <c r="BR13" s="96"/>
      <c r="BS13" s="96"/>
      <c r="BT13" s="96"/>
      <c r="BU13" s="96"/>
      <c r="BV13" s="96"/>
      <c r="BW13" s="96"/>
      <c r="BX13" s="96"/>
      <c r="BY13" s="96"/>
      <c r="BZ13" s="96"/>
      <c r="CA13" s="96"/>
      <c r="CB13" s="96"/>
      <c r="CC13" s="96"/>
      <c r="CD13" s="96"/>
    </row>
    <row r="14" spans="1:82">
      <c r="A14" s="97"/>
      <c r="B14" s="98"/>
      <c r="C14" s="98"/>
      <c r="D14" s="98"/>
      <c r="E14" s="98"/>
      <c r="F14" s="98"/>
      <c r="G14" s="98"/>
      <c r="H14" s="98"/>
      <c r="I14" s="98"/>
      <c r="J14" s="98"/>
      <c r="K14" s="94"/>
      <c r="L14" s="94"/>
      <c r="M14" s="94"/>
      <c r="N14" s="96"/>
      <c r="O14" s="96"/>
      <c r="P14" s="96"/>
      <c r="Q14" s="96"/>
      <c r="R14" s="96"/>
      <c r="S14" s="96"/>
      <c r="T14" s="96"/>
      <c r="U14" s="96"/>
      <c r="V14" s="96"/>
      <c r="W14" s="96"/>
      <c r="X14" s="96"/>
      <c r="Y14" s="96"/>
      <c r="Z14" s="96"/>
      <c r="AA14" s="96"/>
      <c r="AB14" s="96"/>
      <c r="AC14" s="96"/>
      <c r="AD14" s="96"/>
      <c r="AE14" s="96"/>
      <c r="AF14" s="96"/>
      <c r="AG14" s="96"/>
      <c r="AH14" s="96"/>
      <c r="AI14" s="96"/>
      <c r="AJ14" s="96"/>
      <c r="AK14" s="96"/>
      <c r="AL14" s="96"/>
      <c r="AM14" s="96"/>
      <c r="AN14" s="96"/>
      <c r="AO14" s="96"/>
      <c r="AP14" s="96"/>
      <c r="AQ14" s="96"/>
      <c r="AR14" s="96"/>
      <c r="AS14" s="96"/>
      <c r="AT14" s="96"/>
      <c r="AU14" s="96"/>
      <c r="AV14" s="96"/>
      <c r="AW14" s="96"/>
      <c r="AX14" s="96"/>
      <c r="AY14" s="96"/>
      <c r="AZ14" s="96"/>
      <c r="BA14" s="96"/>
      <c r="BB14" s="96"/>
      <c r="BC14" s="96"/>
      <c r="BD14" s="96"/>
      <c r="BE14" s="96"/>
      <c r="BF14" s="96"/>
      <c r="BG14" s="96"/>
      <c r="BH14" s="96"/>
      <c r="BI14" s="96"/>
      <c r="BJ14" s="96"/>
      <c r="BK14" s="96"/>
      <c r="BL14" s="96"/>
      <c r="BM14" s="96"/>
      <c r="BN14" s="96"/>
      <c r="BO14" s="96"/>
      <c r="BP14" s="96"/>
      <c r="BQ14" s="96"/>
      <c r="BR14" s="96"/>
      <c r="BS14" s="96"/>
      <c r="BT14" s="96"/>
      <c r="BU14" s="96"/>
      <c r="BV14" s="96"/>
      <c r="BW14" s="96"/>
      <c r="BX14" s="96"/>
      <c r="BY14" s="96"/>
      <c r="BZ14" s="96"/>
      <c r="CA14" s="96"/>
      <c r="CB14" s="96"/>
      <c r="CC14" s="96"/>
      <c r="CD14" s="96"/>
    </row>
    <row r="15" spans="1:82">
      <c r="A15" s="97"/>
      <c r="B15" s="98"/>
      <c r="C15" s="98"/>
      <c r="D15" s="98"/>
      <c r="E15" s="98"/>
      <c r="F15" s="98"/>
      <c r="G15" s="98"/>
      <c r="H15" s="98"/>
      <c r="I15" s="98"/>
      <c r="J15" s="98"/>
      <c r="K15" s="94"/>
      <c r="L15" s="94"/>
      <c r="M15" s="94"/>
      <c r="N15" s="96"/>
      <c r="O15" s="96"/>
      <c r="P15" s="96"/>
      <c r="Q15" s="96"/>
      <c r="R15" s="96"/>
      <c r="S15" s="96"/>
      <c r="T15" s="96"/>
      <c r="U15" s="96"/>
      <c r="V15" s="96"/>
      <c r="W15" s="96"/>
      <c r="X15" s="96"/>
      <c r="Y15" s="96"/>
      <c r="Z15" s="96"/>
      <c r="AA15" s="96"/>
      <c r="AB15" s="96"/>
      <c r="AC15" s="96"/>
      <c r="AD15" s="96"/>
      <c r="AE15" s="96"/>
      <c r="AF15" s="96"/>
      <c r="AG15" s="96"/>
      <c r="AH15" s="96"/>
      <c r="AI15" s="96"/>
      <c r="AJ15" s="96"/>
      <c r="AK15" s="96"/>
      <c r="AL15" s="96"/>
      <c r="AM15" s="96"/>
      <c r="AN15" s="96"/>
      <c r="AO15" s="96"/>
      <c r="AP15" s="96"/>
      <c r="AQ15" s="96"/>
      <c r="AR15" s="96"/>
      <c r="AS15" s="96"/>
      <c r="AT15" s="96"/>
      <c r="AU15" s="96"/>
      <c r="AV15" s="96"/>
      <c r="AW15" s="96"/>
      <c r="AX15" s="96"/>
      <c r="AY15" s="96"/>
      <c r="AZ15" s="96"/>
      <c r="BA15" s="96"/>
      <c r="BB15" s="96"/>
      <c r="BC15" s="96"/>
      <c r="BD15" s="96"/>
      <c r="BE15" s="96"/>
      <c r="BF15" s="96"/>
      <c r="BG15" s="96"/>
      <c r="BH15" s="96"/>
      <c r="BI15" s="96"/>
      <c r="BJ15" s="96"/>
      <c r="BK15" s="96"/>
      <c r="BL15" s="96"/>
      <c r="BM15" s="96"/>
      <c r="BN15" s="96"/>
      <c r="BO15" s="96"/>
      <c r="BP15" s="96"/>
      <c r="BQ15" s="96"/>
      <c r="BR15" s="96"/>
      <c r="BS15" s="96"/>
      <c r="BT15" s="96"/>
      <c r="BU15" s="96"/>
      <c r="BV15" s="96"/>
      <c r="BW15" s="96"/>
      <c r="BX15" s="96"/>
      <c r="BY15" s="96"/>
      <c r="BZ15" s="96"/>
      <c r="CA15" s="96"/>
      <c r="CB15" s="96"/>
      <c r="CC15" s="96"/>
      <c r="CD15" s="96"/>
    </row>
    <row r="16" spans="1:82">
      <c r="A16" s="97"/>
      <c r="B16" s="98"/>
      <c r="C16" s="98"/>
      <c r="D16" s="98"/>
      <c r="E16" s="98"/>
      <c r="F16" s="98"/>
      <c r="G16" s="98"/>
      <c r="H16" s="98"/>
      <c r="I16" s="98"/>
      <c r="J16" s="98"/>
      <c r="K16" s="94"/>
      <c r="L16" s="94"/>
      <c r="M16" s="94"/>
      <c r="N16" s="96"/>
      <c r="O16" s="96"/>
      <c r="P16" s="96"/>
      <c r="Q16" s="96"/>
      <c r="R16" s="96"/>
      <c r="S16" s="96"/>
      <c r="T16" s="96"/>
      <c r="U16" s="96"/>
      <c r="V16" s="96"/>
      <c r="W16" s="96"/>
      <c r="X16" s="96"/>
      <c r="Y16" s="96"/>
      <c r="Z16" s="96"/>
      <c r="AA16" s="96"/>
      <c r="AB16" s="96"/>
      <c r="AC16" s="96"/>
      <c r="AD16" s="96"/>
      <c r="AE16" s="96"/>
      <c r="AF16" s="96"/>
      <c r="AG16" s="96"/>
      <c r="AH16" s="96"/>
      <c r="AI16" s="96"/>
      <c r="AJ16" s="96"/>
      <c r="AK16" s="96"/>
      <c r="AL16" s="96"/>
      <c r="AM16" s="96"/>
      <c r="AN16" s="96"/>
      <c r="AO16" s="96"/>
      <c r="AP16" s="96"/>
      <c r="AQ16" s="96"/>
      <c r="AR16" s="96"/>
      <c r="AS16" s="96"/>
      <c r="AT16" s="96"/>
      <c r="AU16" s="96"/>
      <c r="AV16" s="96"/>
      <c r="AW16" s="96"/>
      <c r="AX16" s="96"/>
      <c r="AY16" s="96"/>
      <c r="AZ16" s="96"/>
      <c r="BA16" s="96"/>
      <c r="BB16" s="96"/>
      <c r="BC16" s="96"/>
      <c r="BD16" s="96"/>
      <c r="BE16" s="96"/>
      <c r="BF16" s="96"/>
      <c r="BG16" s="96"/>
      <c r="BH16" s="96"/>
      <c r="BI16" s="96"/>
      <c r="BJ16" s="96"/>
      <c r="BK16" s="96"/>
      <c r="BL16" s="96"/>
      <c r="BM16" s="96"/>
      <c r="BN16" s="96"/>
      <c r="BO16" s="96"/>
      <c r="BP16" s="96"/>
      <c r="BQ16" s="96"/>
      <c r="BR16" s="96"/>
      <c r="BS16" s="96"/>
      <c r="BT16" s="96"/>
      <c r="BU16" s="96"/>
      <c r="BV16" s="96"/>
      <c r="BW16" s="96"/>
      <c r="BX16" s="96"/>
      <c r="BY16" s="96"/>
      <c r="BZ16" s="96"/>
      <c r="CA16" s="96"/>
      <c r="CB16" s="96"/>
      <c r="CC16" s="96"/>
      <c r="CD16" s="96"/>
    </row>
    <row r="17" spans="1:82">
      <c r="A17" s="97"/>
      <c r="B17" s="98"/>
      <c r="C17" s="98"/>
      <c r="D17" s="98"/>
      <c r="E17" s="98"/>
      <c r="F17" s="98"/>
      <c r="G17" s="98"/>
      <c r="H17" s="98"/>
      <c r="I17" s="98"/>
      <c r="J17" s="98"/>
      <c r="K17" s="94"/>
      <c r="L17" s="94"/>
      <c r="M17" s="94"/>
      <c r="N17" s="96"/>
      <c r="O17" s="96"/>
      <c r="P17" s="96"/>
      <c r="Q17" s="96"/>
      <c r="R17" s="96"/>
      <c r="S17" s="96"/>
      <c r="T17" s="96"/>
      <c r="U17" s="96"/>
      <c r="V17" s="96"/>
      <c r="W17" s="96"/>
      <c r="X17" s="96"/>
      <c r="Y17" s="96"/>
      <c r="Z17" s="96"/>
      <c r="AA17" s="96"/>
      <c r="AB17" s="96"/>
      <c r="AC17" s="96"/>
      <c r="AD17" s="96"/>
      <c r="AE17" s="96"/>
      <c r="AF17" s="96"/>
      <c r="AG17" s="96"/>
      <c r="AH17" s="96"/>
      <c r="AI17" s="96"/>
      <c r="AJ17" s="96"/>
      <c r="AK17" s="96"/>
      <c r="AL17" s="96"/>
      <c r="AM17" s="96"/>
      <c r="AN17" s="96"/>
      <c r="AO17" s="96"/>
      <c r="AP17" s="96"/>
      <c r="AQ17" s="96"/>
      <c r="AR17" s="96"/>
      <c r="AS17" s="96"/>
      <c r="AT17" s="96"/>
      <c r="AU17" s="96"/>
      <c r="AV17" s="96"/>
      <c r="AW17" s="96"/>
      <c r="AX17" s="96"/>
      <c r="AY17" s="96"/>
      <c r="AZ17" s="96"/>
      <c r="BA17" s="96"/>
      <c r="BB17" s="96"/>
      <c r="BC17" s="96"/>
      <c r="BD17" s="96"/>
      <c r="BE17" s="96"/>
      <c r="BF17" s="96"/>
      <c r="BG17" s="96"/>
      <c r="BH17" s="96"/>
      <c r="BI17" s="96"/>
      <c r="BJ17" s="96"/>
      <c r="BK17" s="96"/>
      <c r="BL17" s="96"/>
      <c r="BM17" s="96"/>
      <c r="BN17" s="96"/>
      <c r="BO17" s="96"/>
      <c r="BP17" s="96"/>
      <c r="BQ17" s="96"/>
      <c r="BR17" s="96"/>
      <c r="BS17" s="96"/>
      <c r="BT17" s="96"/>
      <c r="BU17" s="96"/>
      <c r="BV17" s="96"/>
      <c r="BW17" s="96"/>
      <c r="BX17" s="96"/>
      <c r="BY17" s="96"/>
      <c r="BZ17" s="96"/>
      <c r="CA17" s="96"/>
      <c r="CB17" s="96"/>
      <c r="CC17" s="96"/>
      <c r="CD17" s="96"/>
    </row>
    <row r="18" spans="1:82">
      <c r="A18" s="97"/>
      <c r="B18" s="98"/>
      <c r="C18" s="98"/>
      <c r="D18" s="98"/>
      <c r="E18" s="98"/>
      <c r="F18" s="98"/>
      <c r="G18" s="98"/>
      <c r="H18" s="98"/>
      <c r="I18" s="98"/>
      <c r="J18" s="98"/>
      <c r="K18" s="94"/>
      <c r="L18" s="94"/>
      <c r="M18" s="94"/>
      <c r="N18" s="96"/>
      <c r="O18" s="96"/>
      <c r="P18" s="96"/>
      <c r="Q18" s="96"/>
      <c r="R18" s="96"/>
      <c r="S18" s="96"/>
      <c r="T18" s="96"/>
      <c r="U18" s="96"/>
      <c r="V18" s="96"/>
      <c r="W18" s="96"/>
      <c r="X18" s="96"/>
      <c r="Y18" s="96"/>
      <c r="Z18" s="96"/>
      <c r="AA18" s="96"/>
      <c r="AB18" s="96"/>
      <c r="AC18" s="96"/>
      <c r="AD18" s="96"/>
      <c r="AE18" s="96"/>
      <c r="AF18" s="96"/>
      <c r="AG18" s="96"/>
      <c r="AH18" s="96"/>
      <c r="AI18" s="96"/>
      <c r="AJ18" s="96"/>
      <c r="AK18" s="96"/>
      <c r="AL18" s="96"/>
      <c r="AM18" s="96"/>
      <c r="AN18" s="96"/>
      <c r="AO18" s="96"/>
      <c r="AP18" s="96"/>
      <c r="AQ18" s="96"/>
      <c r="AR18" s="96"/>
      <c r="AS18" s="96"/>
      <c r="AT18" s="96"/>
      <c r="AU18" s="96"/>
      <c r="AV18" s="96"/>
      <c r="AW18" s="96"/>
      <c r="AX18" s="96"/>
      <c r="AY18" s="96"/>
      <c r="AZ18" s="96"/>
      <c r="BA18" s="96"/>
      <c r="BB18" s="96"/>
      <c r="BC18" s="96"/>
      <c r="BD18" s="96"/>
      <c r="BE18" s="96"/>
      <c r="BF18" s="96"/>
      <c r="BG18" s="96"/>
      <c r="BH18" s="96"/>
      <c r="BI18" s="96"/>
      <c r="BJ18" s="96"/>
      <c r="BK18" s="96"/>
      <c r="BL18" s="96"/>
      <c r="BM18" s="96"/>
      <c r="BN18" s="96"/>
      <c r="BO18" s="96"/>
      <c r="BP18" s="96"/>
      <c r="BQ18" s="96"/>
      <c r="BR18" s="96"/>
      <c r="BS18" s="96"/>
      <c r="BT18" s="96"/>
      <c r="BU18" s="96"/>
      <c r="BV18" s="96"/>
      <c r="BW18" s="96"/>
      <c r="BX18" s="96"/>
      <c r="BY18" s="96"/>
      <c r="BZ18" s="96"/>
      <c r="CA18" s="96"/>
      <c r="CB18" s="96"/>
      <c r="CC18" s="96"/>
      <c r="CD18" s="96"/>
    </row>
    <row r="19" spans="1:82">
      <c r="A19" s="97"/>
      <c r="B19" s="98"/>
      <c r="C19" s="98"/>
      <c r="D19" s="98"/>
      <c r="E19" s="98"/>
      <c r="F19" s="98"/>
      <c r="G19" s="98"/>
      <c r="H19" s="98"/>
      <c r="I19" s="98"/>
      <c r="J19" s="98"/>
      <c r="K19" s="94"/>
      <c r="L19" s="94"/>
      <c r="M19" s="94"/>
      <c r="N19" s="96"/>
      <c r="O19" s="96"/>
      <c r="P19" s="96"/>
      <c r="Q19" s="96"/>
      <c r="R19" s="96"/>
      <c r="S19" s="96"/>
      <c r="T19" s="96"/>
      <c r="U19" s="96"/>
      <c r="V19" s="96"/>
      <c r="W19" s="96"/>
      <c r="X19" s="96"/>
      <c r="Y19" s="96"/>
      <c r="Z19" s="96"/>
      <c r="AA19" s="96"/>
      <c r="AB19" s="96"/>
      <c r="AC19" s="96"/>
      <c r="AD19" s="96"/>
      <c r="AE19" s="96"/>
      <c r="AF19" s="96"/>
      <c r="AG19" s="96"/>
      <c r="AH19" s="96"/>
      <c r="AI19" s="96"/>
      <c r="AJ19" s="96"/>
      <c r="AK19" s="96"/>
      <c r="AL19" s="96"/>
      <c r="AM19" s="96"/>
      <c r="AN19" s="96"/>
      <c r="AO19" s="96"/>
      <c r="AP19" s="96"/>
      <c r="AQ19" s="96"/>
      <c r="AR19" s="96"/>
      <c r="AS19" s="96"/>
      <c r="AT19" s="96"/>
      <c r="AU19" s="96"/>
      <c r="AV19" s="96"/>
      <c r="AW19" s="96"/>
      <c r="AX19" s="96"/>
      <c r="AY19" s="96"/>
      <c r="AZ19" s="96"/>
      <c r="BA19" s="96"/>
      <c r="BB19" s="96"/>
      <c r="BC19" s="96"/>
      <c r="BD19" s="96"/>
      <c r="BE19" s="96"/>
      <c r="BF19" s="96"/>
      <c r="BG19" s="96"/>
      <c r="BH19" s="96"/>
      <c r="BI19" s="96"/>
      <c r="BJ19" s="96"/>
      <c r="BK19" s="96"/>
      <c r="BL19" s="96"/>
      <c r="BM19" s="96"/>
      <c r="BN19" s="96"/>
      <c r="BO19" s="96"/>
      <c r="BP19" s="96"/>
      <c r="BQ19" s="96"/>
      <c r="BR19" s="96"/>
      <c r="BS19" s="96"/>
      <c r="BT19" s="96"/>
      <c r="BU19" s="96"/>
      <c r="BV19" s="96"/>
      <c r="BW19" s="96"/>
      <c r="BX19" s="96"/>
      <c r="BY19" s="96"/>
      <c r="BZ19" s="96"/>
      <c r="CA19" s="96"/>
      <c r="CB19" s="96"/>
      <c r="CC19" s="96"/>
      <c r="CD19" s="96"/>
    </row>
    <row r="20" spans="1:82">
      <c r="A20" s="97"/>
      <c r="B20" s="98"/>
      <c r="C20" s="98"/>
      <c r="D20" s="98"/>
      <c r="E20" s="98"/>
      <c r="F20" s="98"/>
      <c r="G20" s="98"/>
      <c r="H20" s="98"/>
      <c r="I20" s="98"/>
      <c r="J20" s="98"/>
      <c r="K20" s="94"/>
      <c r="L20" s="94"/>
      <c r="M20" s="94"/>
      <c r="N20" s="96"/>
      <c r="O20" s="96"/>
      <c r="P20" s="96"/>
      <c r="Q20" s="96"/>
      <c r="R20" s="96"/>
      <c r="S20" s="96"/>
      <c r="T20" s="96"/>
      <c r="U20" s="96"/>
      <c r="V20" s="96"/>
      <c r="W20" s="96"/>
      <c r="X20" s="96"/>
      <c r="Y20" s="96"/>
      <c r="Z20" s="96"/>
      <c r="AA20" s="96"/>
      <c r="AB20" s="96"/>
      <c r="AC20" s="96"/>
      <c r="AD20" s="96"/>
      <c r="AE20" s="96"/>
      <c r="AF20" s="96"/>
      <c r="AG20" s="96"/>
      <c r="AH20" s="96"/>
      <c r="AI20" s="96"/>
      <c r="AJ20" s="96"/>
      <c r="AK20" s="96"/>
      <c r="AL20" s="96"/>
      <c r="AM20" s="96"/>
      <c r="AN20" s="96"/>
      <c r="AO20" s="96"/>
      <c r="AP20" s="96"/>
      <c r="AQ20" s="96"/>
      <c r="AR20" s="96"/>
      <c r="AS20" s="96"/>
      <c r="AT20" s="96"/>
      <c r="AU20" s="96"/>
      <c r="AV20" s="96"/>
      <c r="AW20" s="96"/>
      <c r="AX20" s="96"/>
      <c r="AY20" s="96"/>
      <c r="AZ20" s="96"/>
      <c r="BA20" s="96"/>
      <c r="BB20" s="96"/>
      <c r="BC20" s="96"/>
      <c r="BD20" s="96"/>
      <c r="BE20" s="96"/>
      <c r="BF20" s="96"/>
      <c r="BG20" s="96"/>
      <c r="BH20" s="96"/>
      <c r="BI20" s="96"/>
      <c r="BJ20" s="96"/>
      <c r="BK20" s="96"/>
      <c r="BL20" s="96"/>
      <c r="BM20" s="96"/>
      <c r="BN20" s="96"/>
      <c r="BO20" s="96"/>
      <c r="BP20" s="96"/>
      <c r="BQ20" s="96"/>
      <c r="BR20" s="96"/>
      <c r="BS20" s="96"/>
      <c r="BT20" s="96"/>
      <c r="BU20" s="96"/>
      <c r="BV20" s="96"/>
      <c r="BW20" s="96"/>
      <c r="BX20" s="96"/>
      <c r="BY20" s="96"/>
      <c r="BZ20" s="96"/>
      <c r="CA20" s="96"/>
      <c r="CB20" s="96"/>
      <c r="CC20" s="96"/>
      <c r="CD20" s="96"/>
    </row>
    <row r="21" spans="1:82">
      <c r="A21" s="97"/>
      <c r="B21" s="98"/>
      <c r="C21" s="98"/>
      <c r="D21" s="98"/>
      <c r="E21" s="98"/>
      <c r="F21" s="98"/>
      <c r="G21" s="98"/>
      <c r="H21" s="98"/>
      <c r="I21" s="98"/>
      <c r="J21" s="98"/>
      <c r="K21" s="94"/>
      <c r="L21" s="94"/>
      <c r="M21" s="94"/>
      <c r="N21" s="96"/>
      <c r="O21" s="96"/>
      <c r="P21" s="96"/>
      <c r="Q21" s="96"/>
      <c r="R21" s="96"/>
      <c r="S21" s="96"/>
      <c r="T21" s="96"/>
      <c r="U21" s="96"/>
      <c r="V21" s="96"/>
      <c r="W21" s="96"/>
      <c r="X21" s="96"/>
      <c r="Y21" s="96"/>
      <c r="Z21" s="96"/>
      <c r="AA21" s="96"/>
      <c r="AB21" s="96"/>
      <c r="AC21" s="96"/>
      <c r="AD21" s="96"/>
      <c r="AE21" s="96"/>
      <c r="AF21" s="96"/>
      <c r="AG21" s="96"/>
      <c r="AH21" s="96"/>
      <c r="AI21" s="96"/>
      <c r="AJ21" s="96"/>
      <c r="AK21" s="96"/>
      <c r="AL21" s="96"/>
      <c r="AM21" s="96"/>
      <c r="AN21" s="96"/>
      <c r="AO21" s="96"/>
      <c r="AP21" s="96"/>
      <c r="AQ21" s="96"/>
      <c r="AR21" s="96"/>
      <c r="AS21" s="96"/>
      <c r="AT21" s="96"/>
      <c r="AU21" s="96"/>
      <c r="AV21" s="96"/>
      <c r="AW21" s="96"/>
      <c r="AX21" s="96"/>
      <c r="AY21" s="96"/>
      <c r="AZ21" s="96"/>
      <c r="BA21" s="96"/>
      <c r="BB21" s="96"/>
      <c r="BC21" s="96"/>
      <c r="BD21" s="96"/>
      <c r="BE21" s="96"/>
      <c r="BF21" s="96"/>
      <c r="BG21" s="96"/>
      <c r="BH21" s="96"/>
      <c r="BI21" s="96"/>
      <c r="BJ21" s="96"/>
      <c r="BK21" s="96"/>
      <c r="BL21" s="96"/>
      <c r="BM21" s="96"/>
      <c r="BN21" s="96"/>
      <c r="BO21" s="96"/>
      <c r="BP21" s="96"/>
      <c r="BQ21" s="96"/>
      <c r="BR21" s="96"/>
      <c r="BS21" s="96"/>
      <c r="BT21" s="96"/>
      <c r="BU21" s="96"/>
      <c r="BV21" s="96"/>
      <c r="BW21" s="96"/>
      <c r="BX21" s="96"/>
      <c r="BY21" s="96"/>
      <c r="BZ21" s="96"/>
      <c r="CA21" s="96"/>
      <c r="CB21" s="96"/>
      <c r="CC21" s="96"/>
      <c r="CD21" s="96"/>
    </row>
    <row r="22" spans="1:82">
      <c r="A22" s="97"/>
      <c r="B22" s="98"/>
      <c r="C22" s="98"/>
      <c r="D22" s="98"/>
      <c r="E22" s="98"/>
      <c r="F22" s="98"/>
      <c r="G22" s="98"/>
      <c r="H22" s="98"/>
      <c r="I22" s="98"/>
      <c r="J22" s="98"/>
      <c r="K22" s="94"/>
      <c r="L22" s="94"/>
      <c r="M22" s="94"/>
      <c r="N22" s="96"/>
      <c r="O22" s="96"/>
      <c r="P22" s="96"/>
      <c r="Q22" s="96"/>
      <c r="R22" s="96"/>
      <c r="S22" s="96"/>
      <c r="T22" s="96"/>
      <c r="U22" s="96"/>
      <c r="V22" s="96"/>
      <c r="W22" s="96"/>
      <c r="X22" s="96"/>
      <c r="Y22" s="96"/>
      <c r="Z22" s="96"/>
      <c r="AA22" s="96"/>
      <c r="AB22" s="96"/>
      <c r="AC22" s="96"/>
      <c r="AD22" s="96"/>
      <c r="AE22" s="96"/>
      <c r="AF22" s="96"/>
      <c r="AG22" s="96"/>
      <c r="AH22" s="96"/>
      <c r="AI22" s="96"/>
      <c r="AJ22" s="96"/>
      <c r="AK22" s="96"/>
      <c r="AL22" s="96"/>
      <c r="AM22" s="96"/>
      <c r="AN22" s="96"/>
      <c r="AO22" s="96"/>
      <c r="AP22" s="96"/>
      <c r="AQ22" s="96"/>
      <c r="AR22" s="96"/>
      <c r="AS22" s="96"/>
      <c r="AT22" s="96"/>
      <c r="AU22" s="96"/>
      <c r="AV22" s="96"/>
      <c r="AW22" s="96"/>
      <c r="AX22" s="96"/>
      <c r="AY22" s="96"/>
      <c r="AZ22" s="96"/>
      <c r="BA22" s="96"/>
      <c r="BB22" s="96"/>
      <c r="BC22" s="96"/>
      <c r="BD22" s="96"/>
      <c r="BE22" s="96"/>
      <c r="BF22" s="96"/>
      <c r="BG22" s="96"/>
      <c r="BH22" s="96"/>
      <c r="BI22" s="96"/>
      <c r="BJ22" s="96"/>
      <c r="BK22" s="96"/>
      <c r="BL22" s="96"/>
      <c r="BM22" s="96"/>
      <c r="BN22" s="96"/>
      <c r="BO22" s="96"/>
      <c r="BP22" s="96"/>
      <c r="BQ22" s="96"/>
      <c r="BR22" s="96"/>
      <c r="BS22" s="96"/>
      <c r="BT22" s="96"/>
      <c r="BU22" s="96"/>
      <c r="BV22" s="96"/>
      <c r="BW22" s="96"/>
      <c r="BX22" s="96"/>
      <c r="BY22" s="96"/>
      <c r="BZ22" s="96"/>
      <c r="CA22" s="96"/>
      <c r="CB22" s="96"/>
      <c r="CC22" s="96"/>
      <c r="CD22" s="96"/>
    </row>
    <row r="23" spans="1:82">
      <c r="A23" s="97"/>
      <c r="B23" s="98"/>
      <c r="C23" s="98"/>
      <c r="D23" s="98"/>
      <c r="E23" s="98"/>
      <c r="F23" s="98"/>
      <c r="G23" s="98"/>
      <c r="H23" s="98"/>
      <c r="I23" s="98"/>
      <c r="J23" s="98"/>
      <c r="K23" s="94"/>
      <c r="L23" s="94"/>
      <c r="M23" s="94"/>
      <c r="N23" s="96"/>
      <c r="O23" s="96"/>
      <c r="P23" s="96"/>
      <c r="Q23" s="96"/>
      <c r="R23" s="96"/>
      <c r="S23" s="96"/>
      <c r="T23" s="96"/>
      <c r="U23" s="96"/>
      <c r="V23" s="96"/>
      <c r="W23" s="96"/>
      <c r="X23" s="96"/>
      <c r="Y23" s="96"/>
      <c r="Z23" s="96"/>
      <c r="AA23" s="96"/>
      <c r="AB23" s="96"/>
      <c r="AC23" s="96"/>
      <c r="AD23" s="96"/>
      <c r="AE23" s="96"/>
      <c r="AF23" s="96"/>
      <c r="AG23" s="96"/>
      <c r="AH23" s="96"/>
      <c r="AI23" s="96"/>
      <c r="AJ23" s="96"/>
      <c r="AK23" s="96"/>
      <c r="AL23" s="96"/>
      <c r="AM23" s="96"/>
      <c r="AN23" s="96"/>
      <c r="AO23" s="96"/>
      <c r="AP23" s="96"/>
      <c r="AQ23" s="96"/>
      <c r="AR23" s="96"/>
      <c r="AS23" s="96"/>
      <c r="AT23" s="96"/>
      <c r="AU23" s="96"/>
      <c r="AV23" s="96"/>
      <c r="AW23" s="96"/>
      <c r="AX23" s="96"/>
      <c r="AY23" s="96"/>
      <c r="AZ23" s="96"/>
      <c r="BA23" s="96"/>
      <c r="BB23" s="96"/>
      <c r="BC23" s="96"/>
      <c r="BD23" s="96"/>
      <c r="BE23" s="96"/>
      <c r="BF23" s="96"/>
      <c r="BG23" s="96"/>
      <c r="BH23" s="96"/>
      <c r="BI23" s="96"/>
      <c r="BJ23" s="96"/>
      <c r="BK23" s="96"/>
      <c r="BL23" s="96"/>
      <c r="BM23" s="96"/>
      <c r="BN23" s="96"/>
      <c r="BO23" s="96"/>
      <c r="BP23" s="96"/>
      <c r="BQ23" s="96"/>
      <c r="BR23" s="96"/>
      <c r="BS23" s="96"/>
      <c r="BT23" s="96"/>
      <c r="BU23" s="96"/>
      <c r="BV23" s="96"/>
      <c r="BW23" s="96"/>
      <c r="BX23" s="96"/>
      <c r="BY23" s="96"/>
      <c r="BZ23" s="96"/>
      <c r="CA23" s="96"/>
      <c r="CB23" s="96"/>
      <c r="CC23" s="96"/>
      <c r="CD23" s="96"/>
    </row>
    <row r="24" spans="1:82">
      <c r="A24" s="97"/>
      <c r="B24" s="98"/>
      <c r="C24" s="98"/>
      <c r="D24" s="98"/>
      <c r="E24" s="98"/>
      <c r="F24" s="98"/>
      <c r="G24" s="98"/>
      <c r="H24" s="98"/>
      <c r="I24" s="98"/>
      <c r="J24" s="98"/>
      <c r="K24" s="94"/>
      <c r="L24" s="94"/>
      <c r="M24" s="94"/>
      <c r="N24" s="96"/>
      <c r="O24" s="96"/>
      <c r="P24" s="96"/>
      <c r="Q24" s="96"/>
      <c r="R24" s="96"/>
      <c r="S24" s="96"/>
      <c r="T24" s="96"/>
      <c r="U24" s="96"/>
      <c r="V24" s="96"/>
      <c r="W24" s="96"/>
      <c r="X24" s="96"/>
      <c r="Y24" s="96"/>
      <c r="Z24" s="96"/>
      <c r="AA24" s="96"/>
      <c r="AB24" s="96"/>
      <c r="AC24" s="96"/>
      <c r="AD24" s="96"/>
      <c r="AE24" s="96"/>
      <c r="AF24" s="96"/>
      <c r="AG24" s="96"/>
      <c r="AH24" s="96"/>
      <c r="AI24" s="96"/>
      <c r="AJ24" s="96"/>
      <c r="AK24" s="96"/>
      <c r="AL24" s="96"/>
      <c r="AM24" s="96"/>
      <c r="AN24" s="96"/>
      <c r="AO24" s="96"/>
      <c r="AP24" s="96"/>
      <c r="AQ24" s="96"/>
      <c r="AR24" s="96"/>
      <c r="AS24" s="96"/>
      <c r="AT24" s="96"/>
      <c r="AU24" s="96"/>
      <c r="AV24" s="96"/>
      <c r="AW24" s="96"/>
      <c r="AX24" s="96"/>
      <c r="AY24" s="96"/>
      <c r="AZ24" s="96"/>
      <c r="BA24" s="96"/>
      <c r="BB24" s="96"/>
      <c r="BC24" s="96"/>
      <c r="BD24" s="96"/>
      <c r="BE24" s="96"/>
      <c r="BF24" s="96"/>
      <c r="BG24" s="96"/>
      <c r="BH24" s="96"/>
      <c r="BI24" s="96"/>
      <c r="BJ24" s="96"/>
      <c r="BK24" s="96"/>
      <c r="BL24" s="96"/>
      <c r="BM24" s="96"/>
      <c r="BN24" s="96"/>
      <c r="BO24" s="96"/>
      <c r="BP24" s="96"/>
      <c r="BQ24" s="96"/>
      <c r="BR24" s="96"/>
      <c r="BS24" s="96"/>
      <c r="BT24" s="96"/>
      <c r="BU24" s="96"/>
      <c r="BV24" s="96"/>
      <c r="BW24" s="96"/>
      <c r="BX24" s="96"/>
      <c r="BY24" s="96"/>
      <c r="BZ24" s="96"/>
      <c r="CA24" s="96"/>
      <c r="CB24" s="96"/>
      <c r="CC24" s="96"/>
      <c r="CD24" s="96"/>
    </row>
    <row r="25" spans="1:82">
      <c r="A25" s="97"/>
      <c r="B25" s="98"/>
      <c r="C25" s="98"/>
      <c r="D25" s="98"/>
      <c r="E25" s="98"/>
      <c r="F25" s="98"/>
      <c r="G25" s="98"/>
      <c r="H25" s="98"/>
      <c r="I25" s="98"/>
      <c r="J25" s="98"/>
      <c r="K25" s="94"/>
      <c r="L25" s="94"/>
      <c r="M25" s="94"/>
      <c r="N25" s="96"/>
      <c r="O25" s="96"/>
      <c r="P25" s="96"/>
      <c r="Q25" s="96"/>
      <c r="R25" s="96"/>
      <c r="S25" s="96"/>
      <c r="T25" s="96"/>
      <c r="U25" s="96"/>
      <c r="V25" s="96"/>
      <c r="W25" s="96"/>
      <c r="X25" s="96"/>
      <c r="Y25" s="96"/>
      <c r="Z25" s="96"/>
      <c r="AA25" s="96"/>
      <c r="AB25" s="96"/>
      <c r="AC25" s="96"/>
      <c r="AD25" s="96"/>
      <c r="AE25" s="96"/>
      <c r="AF25" s="96"/>
      <c r="AG25" s="96"/>
      <c r="AH25" s="96"/>
      <c r="AI25" s="96"/>
      <c r="AJ25" s="96"/>
      <c r="AK25" s="96"/>
      <c r="AL25" s="96"/>
      <c r="AM25" s="96"/>
      <c r="AN25" s="96"/>
      <c r="AO25" s="96"/>
      <c r="AP25" s="96"/>
      <c r="AQ25" s="96"/>
      <c r="AR25" s="96"/>
      <c r="AS25" s="96"/>
      <c r="AT25" s="96"/>
      <c r="AU25" s="96"/>
      <c r="AV25" s="96"/>
      <c r="AW25" s="96"/>
      <c r="AX25" s="96"/>
      <c r="AY25" s="96"/>
      <c r="AZ25" s="96"/>
      <c r="BA25" s="96"/>
      <c r="BB25" s="96"/>
      <c r="BC25" s="96"/>
      <c r="BD25" s="96"/>
      <c r="BE25" s="96"/>
      <c r="BF25" s="96"/>
      <c r="BG25" s="96"/>
      <c r="BH25" s="96"/>
      <c r="BI25" s="96"/>
      <c r="BJ25" s="96"/>
      <c r="BK25" s="96"/>
      <c r="BL25" s="96"/>
      <c r="BM25" s="96"/>
      <c r="BN25" s="96"/>
      <c r="BO25" s="96"/>
      <c r="BP25" s="96"/>
      <c r="BQ25" s="96"/>
      <c r="BR25" s="96"/>
      <c r="BS25" s="96"/>
      <c r="BT25" s="96"/>
      <c r="BU25" s="96"/>
      <c r="BV25" s="96"/>
      <c r="BW25" s="96"/>
      <c r="BX25" s="96"/>
      <c r="BY25" s="96"/>
      <c r="BZ25" s="96"/>
      <c r="CA25" s="96"/>
      <c r="CB25" s="96"/>
      <c r="CC25" s="96"/>
      <c r="CD25" s="96"/>
    </row>
    <row r="26" spans="1:82">
      <c r="A26" s="97"/>
      <c r="B26" s="98"/>
      <c r="C26" s="98"/>
      <c r="D26" s="98"/>
      <c r="E26" s="98"/>
      <c r="F26" s="98"/>
      <c r="G26" s="98"/>
      <c r="H26" s="98"/>
      <c r="I26" s="98"/>
      <c r="J26" s="98"/>
      <c r="K26" s="94"/>
      <c r="L26" s="94"/>
      <c r="M26" s="94"/>
      <c r="N26" s="96"/>
      <c r="O26" s="96"/>
      <c r="P26" s="96"/>
      <c r="Q26" s="96"/>
      <c r="R26" s="96"/>
      <c r="S26" s="96"/>
      <c r="T26" s="96"/>
      <c r="U26" s="96"/>
      <c r="V26" s="96"/>
      <c r="W26" s="96"/>
      <c r="X26" s="96"/>
      <c r="Y26" s="96"/>
      <c r="Z26" s="96"/>
      <c r="AA26" s="96"/>
      <c r="AB26" s="96"/>
      <c r="AC26" s="96"/>
      <c r="AD26" s="96"/>
      <c r="AE26" s="96"/>
      <c r="AF26" s="96"/>
      <c r="AG26" s="96"/>
      <c r="AH26" s="96"/>
      <c r="AI26" s="96"/>
      <c r="AJ26" s="96"/>
      <c r="AK26" s="96"/>
      <c r="AL26" s="96"/>
      <c r="AM26" s="96"/>
      <c r="AN26" s="96"/>
      <c r="AO26" s="96"/>
      <c r="AP26" s="96"/>
      <c r="AQ26" s="96"/>
      <c r="AR26" s="96"/>
      <c r="AS26" s="96"/>
      <c r="AT26" s="96"/>
      <c r="AU26" s="96"/>
      <c r="AV26" s="96"/>
      <c r="AW26" s="96"/>
      <c r="AX26" s="96"/>
      <c r="AY26" s="96"/>
      <c r="AZ26" s="96"/>
      <c r="BA26" s="96"/>
      <c r="BB26" s="96"/>
      <c r="BC26" s="96"/>
      <c r="BD26" s="96"/>
      <c r="BE26" s="96"/>
      <c r="BF26" s="96"/>
      <c r="BG26" s="96"/>
      <c r="BH26" s="96"/>
      <c r="BI26" s="96"/>
      <c r="BJ26" s="96"/>
      <c r="BK26" s="96"/>
      <c r="BL26" s="96"/>
      <c r="BM26" s="96"/>
      <c r="BN26" s="96"/>
      <c r="BO26" s="96"/>
      <c r="BP26" s="96"/>
      <c r="BQ26" s="96"/>
      <c r="BR26" s="96"/>
      <c r="BS26" s="96"/>
      <c r="BT26" s="96"/>
      <c r="BU26" s="96"/>
      <c r="BV26" s="96"/>
      <c r="BW26" s="96"/>
      <c r="BX26" s="96"/>
      <c r="BY26" s="96"/>
      <c r="BZ26" s="96"/>
      <c r="CA26" s="96"/>
      <c r="CB26" s="96"/>
      <c r="CC26" s="96"/>
      <c r="CD26" s="96"/>
    </row>
    <row r="27" spans="1:82">
      <c r="A27" s="97"/>
      <c r="B27" s="98"/>
      <c r="C27" s="98"/>
      <c r="D27" s="98"/>
      <c r="E27" s="98"/>
      <c r="F27" s="98"/>
      <c r="G27" s="98"/>
      <c r="H27" s="98"/>
      <c r="I27" s="98"/>
      <c r="J27" s="98"/>
      <c r="K27" s="94"/>
      <c r="L27" s="94"/>
      <c r="M27" s="94"/>
      <c r="N27" s="96"/>
      <c r="O27" s="96"/>
      <c r="P27" s="96"/>
      <c r="Q27" s="96"/>
      <c r="R27" s="96"/>
      <c r="S27" s="96"/>
      <c r="T27" s="96"/>
      <c r="U27" s="96"/>
      <c r="V27" s="96"/>
      <c r="W27" s="96"/>
      <c r="X27" s="96"/>
      <c r="Y27" s="96"/>
      <c r="Z27" s="96"/>
      <c r="AA27" s="96"/>
      <c r="AB27" s="96"/>
      <c r="AC27" s="96"/>
      <c r="AD27" s="96"/>
      <c r="AE27" s="96"/>
      <c r="AF27" s="96"/>
      <c r="AG27" s="96"/>
      <c r="AH27" s="96"/>
      <c r="AI27" s="96"/>
      <c r="AJ27" s="96"/>
      <c r="AK27" s="96"/>
      <c r="AL27" s="96"/>
      <c r="AM27" s="96"/>
      <c r="AN27" s="96"/>
      <c r="AO27" s="96"/>
      <c r="AP27" s="96"/>
      <c r="AQ27" s="96"/>
      <c r="AR27" s="96"/>
      <c r="AS27" s="96"/>
      <c r="AT27" s="96"/>
      <c r="AU27" s="96"/>
      <c r="AV27" s="96"/>
      <c r="AW27" s="96"/>
      <c r="AX27" s="96"/>
      <c r="AY27" s="96"/>
      <c r="AZ27" s="96"/>
      <c r="BA27" s="96"/>
      <c r="BB27" s="96"/>
      <c r="BC27" s="96"/>
      <c r="BD27" s="96"/>
      <c r="BE27" s="96"/>
      <c r="BF27" s="96"/>
      <c r="BG27" s="96"/>
      <c r="BH27" s="96"/>
      <c r="BI27" s="96"/>
      <c r="BJ27" s="96"/>
      <c r="BK27" s="96"/>
      <c r="BL27" s="96"/>
      <c r="BM27" s="96"/>
      <c r="BN27" s="96"/>
      <c r="BO27" s="96"/>
      <c r="BP27" s="96"/>
      <c r="BQ27" s="96"/>
      <c r="BR27" s="96"/>
      <c r="BS27" s="96"/>
      <c r="BT27" s="96"/>
      <c r="BU27" s="96"/>
      <c r="BV27" s="96"/>
      <c r="BW27" s="96"/>
      <c r="BX27" s="96"/>
      <c r="BY27" s="96"/>
      <c r="BZ27" s="96"/>
      <c r="CA27" s="96"/>
      <c r="CB27" s="96"/>
      <c r="CC27" s="96"/>
      <c r="CD27" s="96"/>
    </row>
    <row r="28" spans="1:82">
      <c r="A28" s="97"/>
      <c r="B28" s="98"/>
      <c r="C28" s="98"/>
      <c r="D28" s="98"/>
      <c r="E28" s="98"/>
      <c r="F28" s="98"/>
      <c r="G28" s="98"/>
      <c r="H28" s="98"/>
      <c r="I28" s="98"/>
      <c r="J28" s="98"/>
      <c r="K28" s="94"/>
      <c r="L28" s="94"/>
      <c r="M28" s="94"/>
      <c r="N28" s="96"/>
      <c r="O28" s="96"/>
      <c r="P28" s="96"/>
      <c r="Q28" s="96"/>
      <c r="R28" s="96"/>
      <c r="S28" s="96"/>
      <c r="T28" s="96"/>
      <c r="U28" s="96"/>
      <c r="V28" s="96"/>
      <c r="W28" s="96"/>
      <c r="X28" s="96"/>
      <c r="Y28" s="96"/>
      <c r="Z28" s="96"/>
      <c r="AA28" s="96"/>
      <c r="AB28" s="96"/>
      <c r="AC28" s="96"/>
      <c r="AD28" s="96"/>
      <c r="AE28" s="96"/>
      <c r="AF28" s="96"/>
      <c r="AG28" s="96"/>
      <c r="AH28" s="96"/>
      <c r="AI28" s="96"/>
      <c r="AJ28" s="96"/>
      <c r="AK28" s="96"/>
      <c r="AL28" s="96"/>
      <c r="AM28" s="96"/>
      <c r="AN28" s="96"/>
      <c r="AO28" s="96"/>
      <c r="AP28" s="96"/>
      <c r="AQ28" s="96"/>
      <c r="AR28" s="96"/>
      <c r="AS28" s="96"/>
      <c r="AT28" s="96"/>
      <c r="AU28" s="96"/>
      <c r="AV28" s="96"/>
      <c r="AW28" s="96"/>
      <c r="AX28" s="96"/>
      <c r="AY28" s="96"/>
      <c r="AZ28" s="96"/>
      <c r="BA28" s="96"/>
      <c r="BB28" s="96"/>
      <c r="BC28" s="96"/>
      <c r="BD28" s="96"/>
      <c r="BE28" s="96"/>
      <c r="BF28" s="96"/>
      <c r="BG28" s="96"/>
      <c r="BH28" s="96"/>
      <c r="BI28" s="96"/>
      <c r="BJ28" s="96"/>
      <c r="BK28" s="96"/>
      <c r="BL28" s="96"/>
      <c r="BM28" s="96"/>
      <c r="BN28" s="96"/>
      <c r="BO28" s="96"/>
      <c r="BP28" s="96"/>
      <c r="BQ28" s="96"/>
      <c r="BR28" s="96"/>
      <c r="BS28" s="96"/>
      <c r="BT28" s="96"/>
      <c r="BU28" s="96"/>
      <c r="BV28" s="96"/>
      <c r="BW28" s="96"/>
      <c r="BX28" s="96"/>
      <c r="BY28" s="96"/>
      <c r="BZ28" s="96"/>
      <c r="CA28" s="96"/>
      <c r="CB28" s="96"/>
      <c r="CC28" s="96"/>
      <c r="CD28" s="96"/>
    </row>
    <row r="29" spans="1:82">
      <c r="A29" s="97"/>
      <c r="B29" s="98"/>
      <c r="C29" s="98"/>
      <c r="D29" s="98"/>
      <c r="E29" s="98"/>
      <c r="F29" s="98"/>
      <c r="G29" s="98"/>
      <c r="H29" s="98"/>
      <c r="I29" s="98"/>
      <c r="J29" s="98"/>
      <c r="K29" s="94"/>
      <c r="L29" s="94"/>
      <c r="M29" s="94"/>
      <c r="N29" s="96"/>
      <c r="O29" s="96"/>
      <c r="P29" s="96"/>
      <c r="Q29" s="96"/>
      <c r="R29" s="96"/>
      <c r="S29" s="96"/>
      <c r="T29" s="96"/>
      <c r="U29" s="96"/>
      <c r="V29" s="96"/>
      <c r="W29" s="96"/>
      <c r="X29" s="96"/>
      <c r="Y29" s="96"/>
      <c r="Z29" s="96"/>
      <c r="AA29" s="96"/>
      <c r="AB29" s="96"/>
      <c r="AC29" s="96"/>
      <c r="AD29" s="96"/>
      <c r="AE29" s="96"/>
      <c r="AF29" s="96"/>
      <c r="AG29" s="96"/>
      <c r="AH29" s="96"/>
      <c r="AI29" s="96"/>
      <c r="AJ29" s="96"/>
      <c r="AK29" s="96"/>
      <c r="AL29" s="96"/>
      <c r="AM29" s="96"/>
      <c r="AN29" s="96"/>
      <c r="AO29" s="96"/>
      <c r="AP29" s="96"/>
      <c r="AQ29" s="96"/>
      <c r="AR29" s="96"/>
      <c r="AS29" s="96"/>
      <c r="AT29" s="96"/>
      <c r="AU29" s="96"/>
      <c r="AV29" s="96"/>
      <c r="AW29" s="96"/>
      <c r="AX29" s="96"/>
      <c r="AY29" s="96"/>
      <c r="AZ29" s="96"/>
      <c r="BA29" s="96"/>
      <c r="BB29" s="96"/>
      <c r="BC29" s="96"/>
      <c r="BD29" s="96"/>
      <c r="BE29" s="96"/>
      <c r="BF29" s="96"/>
      <c r="BG29" s="96"/>
      <c r="BH29" s="96"/>
      <c r="BI29" s="96"/>
      <c r="BJ29" s="96"/>
      <c r="BK29" s="96"/>
      <c r="BL29" s="96"/>
      <c r="BM29" s="96"/>
      <c r="BN29" s="96"/>
      <c r="BO29" s="96"/>
      <c r="BP29" s="96"/>
      <c r="BQ29" s="96"/>
      <c r="BR29" s="96"/>
      <c r="BS29" s="96"/>
      <c r="BT29" s="96"/>
      <c r="BU29" s="96"/>
      <c r="BV29" s="96"/>
      <c r="BW29" s="96"/>
      <c r="BX29" s="96"/>
      <c r="BY29" s="96"/>
      <c r="BZ29" s="96"/>
      <c r="CA29" s="96"/>
      <c r="CB29" s="96"/>
      <c r="CC29" s="96"/>
      <c r="CD29" s="96"/>
    </row>
    <row r="30" spans="1:82">
      <c r="A30" s="97"/>
      <c r="B30" s="98"/>
      <c r="C30" s="98"/>
      <c r="D30" s="98"/>
      <c r="E30" s="98"/>
      <c r="F30" s="98"/>
      <c r="G30" s="98"/>
      <c r="H30" s="98"/>
      <c r="I30" s="98"/>
      <c r="J30" s="98"/>
      <c r="K30" s="94"/>
      <c r="L30" s="94"/>
      <c r="M30" s="94"/>
      <c r="N30" s="96"/>
      <c r="O30" s="96"/>
      <c r="P30" s="96"/>
      <c r="Q30" s="96"/>
      <c r="R30" s="96"/>
      <c r="S30" s="96"/>
      <c r="T30" s="96"/>
      <c r="U30" s="96"/>
      <c r="V30" s="96"/>
      <c r="W30" s="96"/>
      <c r="X30" s="96"/>
      <c r="Y30" s="96"/>
      <c r="Z30" s="96"/>
      <c r="AA30" s="96"/>
      <c r="AB30" s="96"/>
      <c r="AC30" s="96"/>
      <c r="AD30" s="96"/>
      <c r="AE30" s="96"/>
      <c r="AF30" s="96"/>
      <c r="AG30" s="96"/>
      <c r="AH30" s="96"/>
      <c r="AI30" s="96"/>
      <c r="AJ30" s="96"/>
      <c r="AK30" s="96"/>
      <c r="AL30" s="96"/>
      <c r="AM30" s="96"/>
      <c r="AN30" s="96"/>
      <c r="AO30" s="96"/>
      <c r="AP30" s="96"/>
      <c r="AQ30" s="96"/>
      <c r="AR30" s="96"/>
      <c r="AS30" s="96"/>
      <c r="AT30" s="96"/>
      <c r="AU30" s="96"/>
      <c r="AV30" s="96"/>
      <c r="AW30" s="96"/>
      <c r="AX30" s="96"/>
      <c r="AY30" s="96"/>
      <c r="AZ30" s="96"/>
      <c r="BA30" s="96"/>
      <c r="BB30" s="96"/>
      <c r="BC30" s="96"/>
      <c r="BD30" s="96"/>
      <c r="BE30" s="96"/>
      <c r="BF30" s="96"/>
      <c r="BG30" s="96"/>
      <c r="BH30" s="96"/>
      <c r="BI30" s="96"/>
      <c r="BJ30" s="96"/>
      <c r="BK30" s="96"/>
      <c r="BL30" s="96"/>
      <c r="BM30" s="96"/>
      <c r="BN30" s="96"/>
      <c r="BO30" s="96"/>
      <c r="BP30" s="96"/>
      <c r="BQ30" s="96"/>
      <c r="BR30" s="96"/>
      <c r="BS30" s="96"/>
      <c r="BT30" s="96"/>
      <c r="BU30" s="96"/>
      <c r="BV30" s="96"/>
      <c r="BW30" s="96"/>
      <c r="BX30" s="96"/>
      <c r="BY30" s="96"/>
      <c r="BZ30" s="96"/>
      <c r="CA30" s="96"/>
      <c r="CB30" s="96"/>
      <c r="CC30" s="96"/>
      <c r="CD30" s="96"/>
    </row>
    <row r="31" spans="1:82">
      <c r="A31" s="97"/>
      <c r="B31" s="98"/>
      <c r="C31" s="98"/>
      <c r="D31" s="98"/>
      <c r="E31" s="98"/>
      <c r="F31" s="98"/>
      <c r="G31" s="98"/>
      <c r="H31" s="98"/>
      <c r="I31" s="98"/>
      <c r="J31" s="98"/>
      <c r="K31" s="94"/>
      <c r="L31" s="94"/>
      <c r="M31" s="94"/>
      <c r="N31" s="96"/>
      <c r="O31" s="96"/>
      <c r="P31" s="96"/>
      <c r="Q31" s="96"/>
      <c r="R31" s="96"/>
      <c r="S31" s="96"/>
      <c r="T31" s="96"/>
      <c r="U31" s="96"/>
      <c r="V31" s="96"/>
      <c r="W31" s="96"/>
      <c r="X31" s="96"/>
      <c r="Y31" s="96"/>
      <c r="Z31" s="96"/>
      <c r="AA31" s="96"/>
      <c r="AB31" s="96"/>
      <c r="AC31" s="96"/>
      <c r="AD31" s="96"/>
      <c r="AE31" s="96"/>
      <c r="AF31" s="96"/>
      <c r="AG31" s="96"/>
      <c r="AH31" s="96"/>
      <c r="AI31" s="96"/>
      <c r="AJ31" s="96"/>
      <c r="AK31" s="96"/>
      <c r="AL31" s="96"/>
      <c r="AM31" s="96"/>
      <c r="AN31" s="96"/>
      <c r="AO31" s="96"/>
      <c r="AP31" s="96"/>
      <c r="AQ31" s="96"/>
      <c r="AR31" s="96"/>
      <c r="AS31" s="96"/>
      <c r="AT31" s="96"/>
      <c r="AU31" s="96"/>
      <c r="AV31" s="96"/>
      <c r="AW31" s="96"/>
      <c r="AX31" s="96"/>
      <c r="AY31" s="96"/>
      <c r="AZ31" s="96"/>
      <c r="BA31" s="96"/>
      <c r="BB31" s="96"/>
      <c r="BC31" s="96"/>
      <c r="BD31" s="96"/>
      <c r="BE31" s="96"/>
      <c r="BF31" s="96"/>
      <c r="BG31" s="96"/>
      <c r="BH31" s="96"/>
      <c r="BI31" s="96"/>
      <c r="BJ31" s="96"/>
      <c r="BK31" s="96"/>
      <c r="BL31" s="96"/>
      <c r="BM31" s="96"/>
      <c r="BN31" s="96"/>
      <c r="BO31" s="96"/>
      <c r="BP31" s="96"/>
      <c r="BQ31" s="96"/>
      <c r="BR31" s="96"/>
      <c r="BS31" s="96"/>
      <c r="BT31" s="96"/>
      <c r="BU31" s="96"/>
      <c r="BV31" s="96"/>
      <c r="BW31" s="96"/>
      <c r="BX31" s="96"/>
      <c r="BY31" s="96"/>
      <c r="BZ31" s="96"/>
      <c r="CA31" s="96"/>
      <c r="CB31" s="96"/>
      <c r="CC31" s="96"/>
      <c r="CD31" s="96"/>
    </row>
    <row r="32" spans="1:82">
      <c r="A32" s="97"/>
      <c r="B32" s="98"/>
      <c r="C32" s="98"/>
      <c r="D32" s="98"/>
      <c r="E32" s="98"/>
      <c r="F32" s="98"/>
      <c r="G32" s="98"/>
      <c r="H32" s="98"/>
      <c r="I32" s="98"/>
      <c r="J32" s="98"/>
      <c r="K32" s="94"/>
      <c r="L32" s="94"/>
      <c r="M32" s="94"/>
      <c r="N32" s="96"/>
      <c r="O32" s="96"/>
      <c r="P32" s="96"/>
      <c r="Q32" s="96"/>
      <c r="R32" s="96"/>
      <c r="S32" s="96"/>
      <c r="T32" s="96"/>
      <c r="U32" s="96"/>
      <c r="V32" s="96"/>
      <c r="W32" s="96"/>
      <c r="X32" s="96"/>
      <c r="Y32" s="96"/>
      <c r="Z32" s="96"/>
      <c r="AA32" s="96"/>
      <c r="AB32" s="96"/>
      <c r="AC32" s="96"/>
      <c r="AD32" s="96"/>
      <c r="AE32" s="96"/>
      <c r="AF32" s="96"/>
      <c r="AG32" s="96"/>
      <c r="AH32" s="96"/>
      <c r="AI32" s="96"/>
      <c r="AJ32" s="96"/>
      <c r="AK32" s="96"/>
      <c r="AL32" s="96"/>
      <c r="AM32" s="96"/>
      <c r="AN32" s="96"/>
      <c r="AO32" s="96"/>
      <c r="AP32" s="96"/>
      <c r="AQ32" s="96"/>
      <c r="AR32" s="96"/>
      <c r="AS32" s="96"/>
      <c r="AT32" s="96"/>
      <c r="AU32" s="96"/>
      <c r="AV32" s="96"/>
      <c r="AW32" s="96"/>
      <c r="AX32" s="96"/>
      <c r="AY32" s="96"/>
      <c r="AZ32" s="96"/>
      <c r="BA32" s="96"/>
      <c r="BB32" s="96"/>
      <c r="BC32" s="96"/>
      <c r="BD32" s="96"/>
      <c r="BE32" s="96"/>
      <c r="BF32" s="96"/>
      <c r="BG32" s="96"/>
      <c r="BH32" s="96"/>
      <c r="BI32" s="96"/>
      <c r="BJ32" s="96"/>
      <c r="BK32" s="96"/>
      <c r="BL32" s="96"/>
      <c r="BM32" s="96"/>
      <c r="BN32" s="96"/>
      <c r="BO32" s="96"/>
      <c r="BP32" s="96"/>
      <c r="BQ32" s="96"/>
      <c r="BR32" s="96"/>
      <c r="BS32" s="96"/>
      <c r="BT32" s="96"/>
      <c r="BU32" s="96"/>
      <c r="BV32" s="96"/>
      <c r="BW32" s="96"/>
      <c r="BX32" s="96"/>
      <c r="BY32" s="96"/>
      <c r="BZ32" s="96"/>
      <c r="CA32" s="96"/>
      <c r="CB32" s="96"/>
      <c r="CC32" s="96"/>
      <c r="CD32" s="96"/>
    </row>
    <row r="33" spans="1:82">
      <c r="A33" s="97"/>
      <c r="B33" s="98"/>
      <c r="C33" s="98"/>
      <c r="D33" s="98"/>
      <c r="E33" s="98"/>
      <c r="F33" s="98"/>
      <c r="G33" s="98"/>
      <c r="H33" s="98"/>
      <c r="I33" s="98"/>
      <c r="J33" s="98"/>
      <c r="K33" s="94"/>
      <c r="L33" s="94"/>
      <c r="M33" s="94"/>
      <c r="N33" s="96"/>
      <c r="O33" s="96"/>
      <c r="P33" s="96"/>
      <c r="Q33" s="96"/>
      <c r="R33" s="96"/>
      <c r="S33" s="96"/>
      <c r="T33" s="96"/>
      <c r="U33" s="96"/>
      <c r="V33" s="96"/>
      <c r="W33" s="96"/>
      <c r="X33" s="96"/>
      <c r="Y33" s="96"/>
      <c r="Z33" s="96"/>
      <c r="AA33" s="96"/>
      <c r="AB33" s="96"/>
      <c r="AC33" s="96"/>
      <c r="AD33" s="96"/>
      <c r="AE33" s="96"/>
      <c r="AF33" s="96"/>
      <c r="AG33" s="96"/>
      <c r="AH33" s="96"/>
      <c r="AI33" s="96"/>
      <c r="AJ33" s="96"/>
      <c r="AK33" s="96"/>
      <c r="AL33" s="96"/>
      <c r="AM33" s="96"/>
      <c r="AN33" s="96"/>
      <c r="AO33" s="96"/>
      <c r="AP33" s="96"/>
      <c r="AQ33" s="96"/>
      <c r="AR33" s="96"/>
      <c r="AS33" s="96"/>
      <c r="AT33" s="96"/>
      <c r="AU33" s="96"/>
      <c r="AV33" s="96"/>
      <c r="AW33" s="96"/>
      <c r="AX33" s="96"/>
      <c r="AY33" s="96"/>
      <c r="AZ33" s="96"/>
      <c r="BA33" s="96"/>
      <c r="BB33" s="96"/>
      <c r="BC33" s="96"/>
      <c r="BD33" s="96"/>
      <c r="BE33" s="96"/>
      <c r="BF33" s="96"/>
      <c r="BG33" s="96"/>
      <c r="BH33" s="96"/>
      <c r="BI33" s="96"/>
      <c r="BJ33" s="96"/>
      <c r="BK33" s="96"/>
      <c r="BL33" s="96"/>
      <c r="BM33" s="96"/>
      <c r="BN33" s="96"/>
      <c r="BO33" s="96"/>
      <c r="BP33" s="96"/>
      <c r="BQ33" s="96"/>
      <c r="BR33" s="96"/>
      <c r="BS33" s="96"/>
      <c r="BT33" s="96"/>
      <c r="BU33" s="96"/>
      <c r="BV33" s="96"/>
      <c r="BW33" s="96"/>
      <c r="BX33" s="96"/>
      <c r="BY33" s="96"/>
      <c r="BZ33" s="96"/>
      <c r="CA33" s="96"/>
      <c r="CB33" s="96"/>
      <c r="CC33" s="96"/>
      <c r="CD33" s="96"/>
    </row>
    <row r="34" spans="1:82">
      <c r="A34" s="97"/>
      <c r="B34" s="98"/>
      <c r="C34" s="98"/>
      <c r="D34" s="98"/>
      <c r="E34" s="98"/>
      <c r="F34" s="98"/>
      <c r="G34" s="98"/>
      <c r="H34" s="98"/>
      <c r="I34" s="98"/>
      <c r="J34" s="98"/>
      <c r="K34" s="94"/>
      <c r="L34" s="94"/>
      <c r="M34" s="94"/>
      <c r="N34" s="96"/>
      <c r="O34" s="96"/>
      <c r="P34" s="96"/>
      <c r="Q34" s="96"/>
      <c r="R34" s="96"/>
      <c r="S34" s="96"/>
      <c r="T34" s="96"/>
      <c r="U34" s="96"/>
      <c r="V34" s="96"/>
      <c r="W34" s="96"/>
      <c r="X34" s="96"/>
      <c r="Y34" s="96"/>
      <c r="Z34" s="96"/>
      <c r="AA34" s="96"/>
      <c r="AB34" s="96"/>
      <c r="AC34" s="96"/>
      <c r="AD34" s="96"/>
      <c r="AE34" s="96"/>
      <c r="AF34" s="96"/>
      <c r="AG34" s="96"/>
      <c r="AH34" s="96"/>
      <c r="AI34" s="96"/>
      <c r="AJ34" s="96"/>
      <c r="AK34" s="96"/>
      <c r="AL34" s="96"/>
      <c r="AM34" s="96"/>
      <c r="AN34" s="96"/>
      <c r="AO34" s="96"/>
      <c r="AP34" s="96"/>
      <c r="AQ34" s="96"/>
      <c r="AR34" s="96"/>
      <c r="AS34" s="96"/>
      <c r="AT34" s="96"/>
      <c r="AU34" s="96"/>
      <c r="AV34" s="96"/>
      <c r="AW34" s="96"/>
      <c r="AX34" s="96"/>
      <c r="AY34" s="96"/>
      <c r="AZ34" s="96"/>
      <c r="BA34" s="96"/>
      <c r="BB34" s="96"/>
      <c r="BC34" s="96"/>
      <c r="BD34" s="96"/>
      <c r="BE34" s="96"/>
      <c r="BF34" s="96"/>
      <c r="BG34" s="96"/>
      <c r="BH34" s="96"/>
      <c r="BI34" s="96"/>
      <c r="BJ34" s="96"/>
      <c r="BK34" s="96"/>
      <c r="BL34" s="96"/>
      <c r="BM34" s="96"/>
      <c r="BN34" s="96"/>
      <c r="BO34" s="96"/>
      <c r="BP34" s="96"/>
      <c r="BQ34" s="96"/>
      <c r="BR34" s="96"/>
      <c r="BS34" s="96"/>
      <c r="BT34" s="96"/>
      <c r="BU34" s="96"/>
      <c r="BV34" s="96"/>
      <c r="BW34" s="96"/>
      <c r="BX34" s="96"/>
      <c r="BY34" s="96"/>
      <c r="BZ34" s="96"/>
      <c r="CA34" s="96"/>
      <c r="CB34" s="96"/>
      <c r="CC34" s="96"/>
      <c r="CD34" s="96"/>
    </row>
    <row r="35" spans="1:82">
      <c r="A35" s="97"/>
      <c r="B35" s="98"/>
      <c r="C35" s="98"/>
      <c r="D35" s="98"/>
      <c r="E35" s="98"/>
      <c r="F35" s="98"/>
      <c r="G35" s="98"/>
      <c r="H35" s="98"/>
      <c r="I35" s="98"/>
      <c r="J35" s="98"/>
      <c r="K35" s="94"/>
      <c r="L35" s="94"/>
      <c r="M35" s="94"/>
      <c r="N35" s="96"/>
      <c r="O35" s="96"/>
      <c r="P35" s="96"/>
      <c r="Q35" s="96"/>
      <c r="R35" s="96"/>
      <c r="S35" s="96"/>
      <c r="T35" s="96"/>
      <c r="U35" s="96"/>
      <c r="V35" s="96"/>
      <c r="W35" s="96"/>
      <c r="X35" s="96"/>
      <c r="Y35" s="96"/>
      <c r="Z35" s="96"/>
      <c r="AA35" s="96"/>
      <c r="AB35" s="96"/>
      <c r="AC35" s="96"/>
      <c r="AD35" s="96"/>
      <c r="AE35" s="96"/>
      <c r="AF35" s="96"/>
      <c r="AG35" s="96"/>
      <c r="AH35" s="96"/>
      <c r="AI35" s="96"/>
      <c r="AJ35" s="96"/>
      <c r="AK35" s="96"/>
      <c r="AL35" s="96"/>
      <c r="AM35" s="96"/>
      <c r="AN35" s="96"/>
      <c r="AO35" s="96"/>
      <c r="AP35" s="96"/>
      <c r="AQ35" s="96"/>
      <c r="AR35" s="96"/>
      <c r="AS35" s="96"/>
      <c r="AT35" s="96"/>
      <c r="AU35" s="96"/>
      <c r="AV35" s="96"/>
      <c r="AW35" s="96"/>
      <c r="AX35" s="96"/>
      <c r="AY35" s="96"/>
      <c r="AZ35" s="96"/>
      <c r="BA35" s="96"/>
      <c r="BB35" s="96"/>
      <c r="BC35" s="96"/>
      <c r="BD35" s="96"/>
      <c r="BE35" s="96"/>
      <c r="BF35" s="96"/>
      <c r="BG35" s="96"/>
      <c r="BH35" s="96"/>
      <c r="BI35" s="96"/>
      <c r="BJ35" s="96"/>
      <c r="BK35" s="96"/>
      <c r="BL35" s="96"/>
      <c r="BM35" s="96"/>
      <c r="BN35" s="96"/>
      <c r="BO35" s="96"/>
      <c r="BP35" s="96"/>
      <c r="BQ35" s="96"/>
      <c r="BR35" s="96"/>
      <c r="BS35" s="96"/>
      <c r="BT35" s="96"/>
      <c r="BU35" s="96"/>
      <c r="BV35" s="96"/>
      <c r="BW35" s="96"/>
      <c r="BX35" s="96"/>
      <c r="BY35" s="96"/>
      <c r="BZ35" s="96"/>
      <c r="CA35" s="96"/>
      <c r="CB35" s="96"/>
      <c r="CC35" s="96"/>
      <c r="CD35" s="96"/>
    </row>
    <row r="36" spans="1:82">
      <c r="A36" s="97"/>
      <c r="B36" s="98"/>
      <c r="C36" s="98"/>
      <c r="D36" s="98"/>
      <c r="E36" s="98"/>
      <c r="F36" s="98"/>
      <c r="G36" s="98"/>
      <c r="H36" s="98"/>
      <c r="I36" s="98"/>
      <c r="J36" s="98"/>
      <c r="K36" s="94"/>
      <c r="L36" s="94"/>
      <c r="M36" s="94"/>
      <c r="N36" s="96"/>
      <c r="O36" s="96"/>
      <c r="P36" s="96"/>
      <c r="Q36" s="96"/>
      <c r="R36" s="96"/>
      <c r="S36" s="96"/>
      <c r="T36" s="96"/>
      <c r="U36" s="96"/>
      <c r="V36" s="96"/>
      <c r="W36" s="96"/>
      <c r="X36" s="96"/>
      <c r="Y36" s="96"/>
      <c r="Z36" s="96"/>
      <c r="AA36" s="96"/>
      <c r="AB36" s="96"/>
      <c r="AC36" s="96"/>
      <c r="AD36" s="96"/>
      <c r="AE36" s="96"/>
      <c r="AF36" s="96"/>
      <c r="AG36" s="96"/>
      <c r="AH36" s="96"/>
      <c r="AI36" s="96"/>
      <c r="AJ36" s="96"/>
      <c r="AK36" s="96"/>
      <c r="AL36" s="96"/>
      <c r="AM36" s="96"/>
      <c r="AN36" s="96"/>
      <c r="AO36" s="96"/>
      <c r="AP36" s="96"/>
      <c r="AQ36" s="96"/>
      <c r="AR36" s="96"/>
      <c r="AS36" s="96"/>
      <c r="AT36" s="96"/>
      <c r="AU36" s="96"/>
      <c r="AV36" s="96"/>
      <c r="AW36" s="96"/>
      <c r="AX36" s="96"/>
      <c r="AY36" s="96"/>
      <c r="AZ36" s="96"/>
      <c r="BA36" s="96"/>
      <c r="BB36" s="96"/>
      <c r="BC36" s="96"/>
      <c r="BD36" s="96"/>
      <c r="BE36" s="96"/>
      <c r="BF36" s="96"/>
      <c r="BG36" s="96"/>
      <c r="BH36" s="96"/>
      <c r="BI36" s="96"/>
      <c r="BJ36" s="96"/>
      <c r="BK36" s="96"/>
      <c r="BL36" s="96"/>
      <c r="BM36" s="96"/>
      <c r="BN36" s="96"/>
      <c r="BO36" s="96"/>
      <c r="BP36" s="96"/>
      <c r="BQ36" s="96"/>
      <c r="BR36" s="96"/>
      <c r="BS36" s="96"/>
      <c r="BT36" s="96"/>
      <c r="BU36" s="96"/>
      <c r="BV36" s="96"/>
      <c r="BW36" s="96"/>
      <c r="BX36" s="96"/>
      <c r="BY36" s="96"/>
      <c r="BZ36" s="96"/>
      <c r="CA36" s="96"/>
      <c r="CB36" s="96"/>
      <c r="CC36" s="96"/>
      <c r="CD36" s="96"/>
    </row>
    <row r="37" spans="1:82">
      <c r="A37" s="97"/>
      <c r="B37" s="98"/>
      <c r="C37" s="98"/>
      <c r="D37" s="98"/>
      <c r="E37" s="98"/>
      <c r="F37" s="98"/>
      <c r="G37" s="98"/>
      <c r="H37" s="98"/>
      <c r="I37" s="98"/>
      <c r="J37" s="98"/>
      <c r="K37" s="94"/>
      <c r="L37" s="94"/>
      <c r="M37" s="94"/>
      <c r="N37" s="96"/>
      <c r="O37" s="96"/>
      <c r="P37" s="96"/>
      <c r="Q37" s="96"/>
      <c r="R37" s="96"/>
      <c r="S37" s="96"/>
      <c r="T37" s="96"/>
      <c r="U37" s="96"/>
      <c r="V37" s="96"/>
      <c r="W37" s="96"/>
      <c r="X37" s="96"/>
      <c r="Y37" s="96"/>
      <c r="Z37" s="96"/>
      <c r="AA37" s="96"/>
      <c r="AB37" s="96"/>
      <c r="AC37" s="96"/>
      <c r="AD37" s="96"/>
      <c r="AE37" s="96"/>
      <c r="AF37" s="96"/>
      <c r="AG37" s="96"/>
      <c r="AH37" s="96"/>
      <c r="AI37" s="96"/>
      <c r="AJ37" s="96"/>
      <c r="AK37" s="96"/>
      <c r="AL37" s="96"/>
      <c r="AM37" s="96"/>
      <c r="AN37" s="96"/>
      <c r="AO37" s="96"/>
      <c r="AP37" s="96"/>
      <c r="AQ37" s="96"/>
      <c r="AR37" s="96"/>
      <c r="AS37" s="96"/>
      <c r="AT37" s="96"/>
      <c r="AU37" s="96"/>
      <c r="AV37" s="96"/>
      <c r="AW37" s="96"/>
      <c r="AX37" s="96"/>
      <c r="AY37" s="96"/>
      <c r="AZ37" s="96"/>
      <c r="BA37" s="96"/>
      <c r="BB37" s="96"/>
      <c r="BC37" s="96"/>
      <c r="BD37" s="96"/>
      <c r="BE37" s="96"/>
      <c r="BF37" s="96"/>
      <c r="BG37" s="96"/>
      <c r="BH37" s="96"/>
      <c r="BI37" s="96"/>
      <c r="BJ37" s="96"/>
      <c r="BK37" s="96"/>
      <c r="BL37" s="96"/>
      <c r="BM37" s="96"/>
      <c r="BN37" s="96"/>
      <c r="BO37" s="96"/>
      <c r="BP37" s="96"/>
      <c r="BQ37" s="96"/>
      <c r="BR37" s="96"/>
      <c r="BS37" s="96"/>
      <c r="BT37" s="96"/>
      <c r="BU37" s="96"/>
      <c r="BV37" s="96"/>
      <c r="BW37" s="96"/>
      <c r="BX37" s="96"/>
      <c r="BY37" s="96"/>
      <c r="BZ37" s="96"/>
      <c r="CA37" s="96"/>
      <c r="CB37" s="96"/>
      <c r="CC37" s="96"/>
      <c r="CD37" s="96"/>
    </row>
    <row r="38" spans="1:82">
      <c r="A38" s="97"/>
      <c r="B38" s="98"/>
      <c r="C38" s="98"/>
      <c r="D38" s="98"/>
      <c r="E38" s="98"/>
      <c r="F38" s="98"/>
      <c r="G38" s="98"/>
      <c r="H38" s="98"/>
      <c r="I38" s="98"/>
      <c r="J38" s="98"/>
      <c r="K38" s="94"/>
      <c r="L38" s="94"/>
      <c r="M38" s="94"/>
      <c r="N38" s="96"/>
      <c r="O38" s="96"/>
      <c r="P38" s="96"/>
      <c r="Q38" s="96"/>
      <c r="R38" s="96"/>
      <c r="S38" s="96"/>
      <c r="T38" s="96"/>
      <c r="U38" s="96"/>
      <c r="V38" s="96"/>
      <c r="W38" s="96"/>
      <c r="X38" s="96"/>
      <c r="Y38" s="96"/>
      <c r="Z38" s="96"/>
      <c r="AA38" s="96"/>
      <c r="AB38" s="96"/>
      <c r="AC38" s="96"/>
      <c r="AD38" s="96"/>
      <c r="AE38" s="96"/>
      <c r="AF38" s="96"/>
      <c r="AG38" s="96"/>
      <c r="AH38" s="96"/>
      <c r="AI38" s="96"/>
      <c r="AJ38" s="96"/>
      <c r="AK38" s="96"/>
      <c r="AL38" s="96"/>
      <c r="AM38" s="96"/>
      <c r="AN38" s="96"/>
      <c r="AO38" s="96"/>
      <c r="AP38" s="96"/>
      <c r="AQ38" s="96"/>
      <c r="AR38" s="96"/>
      <c r="AS38" s="96"/>
      <c r="AT38" s="96"/>
      <c r="AU38" s="96"/>
      <c r="AV38" s="96"/>
      <c r="AW38" s="96"/>
      <c r="AX38" s="96"/>
      <c r="AY38" s="96"/>
      <c r="AZ38" s="96"/>
      <c r="BA38" s="96"/>
      <c r="BB38" s="96"/>
      <c r="BC38" s="96"/>
      <c r="BD38" s="96"/>
      <c r="BE38" s="96"/>
      <c r="BF38" s="96"/>
      <c r="BG38" s="96"/>
      <c r="BH38" s="96"/>
      <c r="BI38" s="96"/>
      <c r="BJ38" s="96"/>
      <c r="BK38" s="96"/>
      <c r="BL38" s="96"/>
      <c r="BM38" s="96"/>
      <c r="BN38" s="96"/>
      <c r="BO38" s="96"/>
      <c r="BP38" s="96"/>
      <c r="BQ38" s="96"/>
      <c r="BR38" s="96"/>
      <c r="BS38" s="96"/>
      <c r="BT38" s="96"/>
      <c r="BU38" s="96"/>
      <c r="BV38" s="96"/>
      <c r="BW38" s="96"/>
      <c r="BX38" s="96"/>
      <c r="BY38" s="96"/>
      <c r="BZ38" s="96"/>
      <c r="CA38" s="96"/>
      <c r="CB38" s="96"/>
      <c r="CC38" s="96"/>
      <c r="CD38" s="96"/>
    </row>
    <row r="39" spans="1:82">
      <c r="A39" s="97"/>
      <c r="B39" s="98"/>
      <c r="C39" s="98"/>
      <c r="D39" s="98"/>
      <c r="E39" s="98"/>
      <c r="F39" s="98"/>
      <c r="G39" s="98"/>
      <c r="H39" s="98"/>
      <c r="I39" s="98"/>
      <c r="J39" s="98"/>
      <c r="K39" s="94"/>
      <c r="L39" s="94"/>
      <c r="M39" s="94"/>
      <c r="N39" s="96"/>
      <c r="O39" s="96"/>
      <c r="P39" s="96"/>
      <c r="Q39" s="96"/>
      <c r="R39" s="96"/>
      <c r="S39" s="96"/>
      <c r="T39" s="96"/>
      <c r="U39" s="96"/>
      <c r="V39" s="96"/>
      <c r="W39" s="96"/>
      <c r="X39" s="96"/>
      <c r="Y39" s="96"/>
      <c r="Z39" s="96"/>
      <c r="AA39" s="96"/>
      <c r="AB39" s="96"/>
      <c r="AC39" s="96"/>
      <c r="AD39" s="96"/>
      <c r="AE39" s="96"/>
      <c r="AF39" s="96"/>
      <c r="AG39" s="96"/>
      <c r="AH39" s="96"/>
      <c r="AI39" s="96"/>
      <c r="AJ39" s="96"/>
      <c r="AK39" s="96"/>
      <c r="AL39" s="96"/>
      <c r="AM39" s="96"/>
      <c r="AN39" s="96"/>
      <c r="AO39" s="96"/>
      <c r="AP39" s="96"/>
      <c r="AQ39" s="96"/>
      <c r="AR39" s="96"/>
      <c r="AS39" s="96"/>
      <c r="AT39" s="96"/>
      <c r="AU39" s="96"/>
      <c r="AV39" s="96"/>
      <c r="AW39" s="96"/>
      <c r="AX39" s="96"/>
      <c r="AY39" s="96"/>
      <c r="AZ39" s="96"/>
      <c r="BA39" s="96"/>
      <c r="BB39" s="96"/>
      <c r="BC39" s="96"/>
      <c r="BD39" s="96"/>
      <c r="BE39" s="96"/>
      <c r="BF39" s="96"/>
      <c r="BG39" s="96"/>
      <c r="BH39" s="96"/>
      <c r="BI39" s="96"/>
      <c r="BJ39" s="96"/>
      <c r="BK39" s="96"/>
      <c r="BL39" s="96"/>
      <c r="BM39" s="96"/>
      <c r="BN39" s="96"/>
      <c r="BO39" s="96"/>
      <c r="BP39" s="96"/>
      <c r="BQ39" s="96"/>
      <c r="BR39" s="96"/>
      <c r="BS39" s="96"/>
      <c r="BT39" s="96"/>
      <c r="BU39" s="96"/>
      <c r="BV39" s="96"/>
      <c r="BW39" s="96"/>
      <c r="BX39" s="96"/>
      <c r="BY39" s="96"/>
      <c r="BZ39" s="96"/>
      <c r="CA39" s="96"/>
      <c r="CB39" s="96"/>
      <c r="CC39" s="96"/>
      <c r="CD39" s="96"/>
    </row>
    <row r="40" spans="1:82">
      <c r="A40" s="97"/>
      <c r="B40" s="98"/>
      <c r="C40" s="98"/>
      <c r="D40" s="98"/>
      <c r="E40" s="98"/>
      <c r="F40" s="98"/>
      <c r="G40" s="98"/>
      <c r="H40" s="98"/>
      <c r="I40" s="98"/>
      <c r="J40" s="98"/>
      <c r="K40" s="94"/>
      <c r="L40" s="94"/>
      <c r="M40" s="94"/>
      <c r="N40" s="96"/>
      <c r="O40" s="96"/>
      <c r="P40" s="96"/>
      <c r="Q40" s="96"/>
      <c r="R40" s="96"/>
      <c r="S40" s="96"/>
      <c r="T40" s="96"/>
      <c r="U40" s="96"/>
      <c r="V40" s="96"/>
      <c r="W40" s="96"/>
      <c r="X40" s="96"/>
      <c r="Y40" s="96"/>
      <c r="Z40" s="96"/>
      <c r="AA40" s="96"/>
      <c r="AB40" s="96"/>
      <c r="AC40" s="96"/>
      <c r="AD40" s="96"/>
      <c r="AE40" s="96"/>
      <c r="AF40" s="96"/>
      <c r="AG40" s="96"/>
      <c r="AH40" s="96"/>
      <c r="AI40" s="96"/>
      <c r="AJ40" s="96"/>
      <c r="AK40" s="96"/>
      <c r="AL40" s="96"/>
      <c r="AM40" s="96"/>
      <c r="AN40" s="96"/>
      <c r="AO40" s="96"/>
      <c r="AP40" s="96"/>
      <c r="AQ40" s="96"/>
      <c r="AR40" s="96"/>
      <c r="AS40" s="96"/>
      <c r="AT40" s="96"/>
      <c r="AU40" s="96"/>
      <c r="AV40" s="96"/>
      <c r="AW40" s="96"/>
      <c r="AX40" s="96"/>
      <c r="AY40" s="96"/>
      <c r="AZ40" s="96"/>
      <c r="BA40" s="96"/>
      <c r="BB40" s="96"/>
      <c r="BC40" s="96"/>
      <c r="BD40" s="96"/>
      <c r="BE40" s="96"/>
      <c r="BF40" s="96"/>
      <c r="BG40" s="96"/>
      <c r="BH40" s="96"/>
      <c r="BI40" s="96"/>
      <c r="BJ40" s="96"/>
      <c r="BK40" s="96"/>
      <c r="BL40" s="96"/>
      <c r="BM40" s="96"/>
      <c r="BN40" s="96"/>
      <c r="BO40" s="96"/>
      <c r="BP40" s="96"/>
      <c r="BQ40" s="96"/>
      <c r="BR40" s="96"/>
      <c r="BS40" s="96"/>
      <c r="BT40" s="96"/>
      <c r="BU40" s="96"/>
      <c r="BV40" s="96"/>
      <c r="BW40" s="96"/>
      <c r="BX40" s="96"/>
      <c r="BY40" s="96"/>
      <c r="BZ40" s="96"/>
      <c r="CA40" s="96"/>
      <c r="CB40" s="96"/>
      <c r="CC40" s="96"/>
      <c r="CD40" s="96"/>
    </row>
    <row r="41" spans="1:82">
      <c r="A41" s="97"/>
      <c r="B41" s="98"/>
      <c r="C41" s="98"/>
      <c r="D41" s="98"/>
      <c r="E41" s="98"/>
      <c r="F41" s="98"/>
      <c r="G41" s="98"/>
      <c r="H41" s="98"/>
      <c r="I41" s="98"/>
      <c r="J41" s="98"/>
      <c r="K41" s="94"/>
      <c r="L41" s="94"/>
      <c r="M41" s="94"/>
      <c r="N41" s="96"/>
      <c r="O41" s="96"/>
      <c r="P41" s="96"/>
      <c r="Q41" s="96"/>
      <c r="R41" s="96"/>
      <c r="S41" s="96"/>
      <c r="T41" s="96"/>
      <c r="U41" s="96"/>
      <c r="V41" s="96"/>
      <c r="W41" s="96"/>
      <c r="X41" s="96"/>
      <c r="Y41" s="96"/>
      <c r="Z41" s="96"/>
      <c r="AA41" s="96"/>
      <c r="AB41" s="96"/>
      <c r="AC41" s="96"/>
      <c r="AD41" s="96"/>
      <c r="AE41" s="96"/>
      <c r="AF41" s="96"/>
      <c r="AG41" s="96"/>
      <c r="AH41" s="96"/>
      <c r="AI41" s="96"/>
      <c r="AJ41" s="96"/>
      <c r="AK41" s="96"/>
      <c r="AL41" s="96"/>
      <c r="AM41" s="96"/>
      <c r="AN41" s="96"/>
      <c r="AO41" s="96"/>
      <c r="AP41" s="96"/>
      <c r="AQ41" s="96"/>
      <c r="AR41" s="96"/>
      <c r="AS41" s="96"/>
      <c r="AT41" s="96"/>
      <c r="AU41" s="96"/>
      <c r="AV41" s="96"/>
      <c r="AW41" s="96"/>
      <c r="AX41" s="96"/>
      <c r="AY41" s="96"/>
      <c r="AZ41" s="96"/>
      <c r="BA41" s="96"/>
      <c r="BB41" s="96"/>
      <c r="BC41" s="96"/>
      <c r="BD41" s="96"/>
      <c r="BE41" s="96"/>
      <c r="BF41" s="96"/>
      <c r="BG41" s="96"/>
      <c r="BH41" s="96"/>
      <c r="BI41" s="96"/>
      <c r="BJ41" s="96"/>
      <c r="BK41" s="96"/>
      <c r="BL41" s="96"/>
      <c r="BM41" s="96"/>
      <c r="BN41" s="96"/>
      <c r="BO41" s="96"/>
      <c r="BP41" s="96"/>
      <c r="BQ41" s="96"/>
      <c r="BR41" s="96"/>
      <c r="BS41" s="96"/>
      <c r="BT41" s="96"/>
      <c r="BU41" s="96"/>
      <c r="BV41" s="96"/>
      <c r="BW41" s="96"/>
      <c r="BX41" s="96"/>
      <c r="BY41" s="96"/>
      <c r="BZ41" s="96"/>
      <c r="CA41" s="96"/>
      <c r="CB41" s="96"/>
      <c r="CC41" s="96"/>
      <c r="CD41" s="96"/>
    </row>
    <row r="42" spans="1:82">
      <c r="A42" s="91"/>
      <c r="B42" s="92"/>
      <c r="C42" s="92"/>
      <c r="D42" s="92"/>
      <c r="E42" s="92"/>
      <c r="F42" s="92"/>
      <c r="G42" s="92"/>
      <c r="H42" s="92"/>
      <c r="I42" s="92"/>
      <c r="J42" s="93"/>
      <c r="K42" s="100"/>
      <c r="L42" s="101"/>
      <c r="M42" s="102"/>
      <c r="N42" s="103"/>
      <c r="O42" s="104"/>
      <c r="P42" s="104"/>
      <c r="Q42" s="104"/>
      <c r="R42" s="104"/>
      <c r="S42" s="104"/>
      <c r="T42" s="104"/>
      <c r="U42" s="104"/>
      <c r="V42" s="104"/>
      <c r="W42" s="104"/>
      <c r="X42" s="104"/>
      <c r="Y42" s="104"/>
      <c r="Z42" s="104"/>
      <c r="AA42" s="104"/>
      <c r="AB42" s="104"/>
      <c r="AC42" s="104"/>
      <c r="AD42" s="104"/>
      <c r="AE42" s="104"/>
      <c r="AF42" s="104"/>
      <c r="AG42" s="104"/>
      <c r="AH42" s="104"/>
      <c r="AI42" s="104"/>
      <c r="AJ42" s="104"/>
      <c r="AK42" s="104"/>
      <c r="AL42" s="104"/>
      <c r="AM42" s="104"/>
      <c r="AN42" s="104"/>
      <c r="AO42" s="104"/>
      <c r="AP42" s="104"/>
      <c r="AQ42" s="104"/>
      <c r="AR42" s="104"/>
      <c r="AS42" s="104"/>
      <c r="AT42" s="104"/>
      <c r="AU42" s="104"/>
      <c r="AV42" s="104"/>
      <c r="AW42" s="104"/>
      <c r="AX42" s="104"/>
      <c r="AY42" s="104"/>
      <c r="AZ42" s="104"/>
      <c r="BA42" s="104"/>
      <c r="BB42" s="104"/>
      <c r="BC42" s="104"/>
      <c r="BD42" s="104"/>
      <c r="BE42" s="104"/>
      <c r="BF42" s="104"/>
      <c r="BG42" s="104"/>
      <c r="BH42" s="104"/>
      <c r="BI42" s="104"/>
      <c r="BJ42" s="104"/>
      <c r="BK42" s="104"/>
      <c r="BL42" s="104"/>
      <c r="BM42" s="104"/>
      <c r="BN42" s="104"/>
      <c r="BO42" s="104"/>
      <c r="BP42" s="104"/>
      <c r="BQ42" s="104"/>
      <c r="BR42" s="104"/>
      <c r="BS42" s="104"/>
      <c r="BT42" s="105"/>
      <c r="BU42" s="103"/>
      <c r="BV42" s="104"/>
      <c r="BW42" s="104"/>
      <c r="BX42" s="104"/>
      <c r="BY42" s="105"/>
      <c r="BZ42" s="103"/>
      <c r="CA42" s="104"/>
      <c r="CB42" s="104"/>
      <c r="CC42" s="104"/>
      <c r="CD42" s="105"/>
    </row>
    <row r="43" spans="1:82">
      <c r="A43" s="97"/>
      <c r="B43" s="98"/>
      <c r="C43" s="98"/>
      <c r="D43" s="98"/>
      <c r="E43" s="98"/>
      <c r="F43" s="98"/>
      <c r="G43" s="98"/>
      <c r="H43" s="98"/>
      <c r="I43" s="98"/>
      <c r="J43" s="98"/>
      <c r="K43" s="94"/>
      <c r="L43" s="94"/>
      <c r="M43" s="94"/>
      <c r="N43" s="96"/>
      <c r="O43" s="96"/>
      <c r="P43" s="96"/>
      <c r="Q43" s="96"/>
      <c r="R43" s="96"/>
      <c r="S43" s="96"/>
      <c r="T43" s="96"/>
      <c r="U43" s="96"/>
      <c r="V43" s="96"/>
      <c r="W43" s="96"/>
      <c r="X43" s="96"/>
      <c r="Y43" s="96"/>
      <c r="Z43" s="96"/>
      <c r="AA43" s="96"/>
      <c r="AB43" s="96"/>
      <c r="AC43" s="96"/>
      <c r="AD43" s="96"/>
      <c r="AE43" s="96"/>
      <c r="AF43" s="96"/>
      <c r="AG43" s="96"/>
      <c r="AH43" s="96"/>
      <c r="AI43" s="96"/>
      <c r="AJ43" s="96"/>
      <c r="AK43" s="96"/>
      <c r="AL43" s="96"/>
      <c r="AM43" s="96"/>
      <c r="AN43" s="96"/>
      <c r="AO43" s="96"/>
      <c r="AP43" s="96"/>
      <c r="AQ43" s="96"/>
      <c r="AR43" s="96"/>
      <c r="AS43" s="96"/>
      <c r="AT43" s="96"/>
      <c r="AU43" s="96"/>
      <c r="AV43" s="96"/>
      <c r="AW43" s="96"/>
      <c r="AX43" s="96"/>
      <c r="AY43" s="96"/>
      <c r="AZ43" s="96"/>
      <c r="BA43" s="96"/>
      <c r="BB43" s="96"/>
      <c r="BC43" s="96"/>
      <c r="BD43" s="96"/>
      <c r="BE43" s="96"/>
      <c r="BF43" s="96"/>
      <c r="BG43" s="96"/>
      <c r="BH43" s="96"/>
      <c r="BI43" s="96"/>
      <c r="BJ43" s="96"/>
      <c r="BK43" s="96"/>
      <c r="BL43" s="96"/>
      <c r="BM43" s="96"/>
      <c r="BN43" s="96"/>
      <c r="BO43" s="96"/>
      <c r="BP43" s="96"/>
      <c r="BQ43" s="96"/>
      <c r="BR43" s="96"/>
      <c r="BS43" s="96"/>
      <c r="BT43" s="96"/>
      <c r="BU43" s="96"/>
      <c r="BV43" s="96"/>
      <c r="BW43" s="96"/>
      <c r="BX43" s="96"/>
      <c r="BY43" s="96"/>
      <c r="BZ43" s="96"/>
      <c r="CA43" s="96"/>
      <c r="CB43" s="96"/>
      <c r="CC43" s="96"/>
      <c r="CD43" s="96"/>
    </row>
    <row r="44" spans="1:82">
      <c r="A44" s="97"/>
      <c r="B44" s="98"/>
      <c r="C44" s="98"/>
      <c r="D44" s="98"/>
      <c r="E44" s="98"/>
      <c r="F44" s="98"/>
      <c r="G44" s="98"/>
      <c r="H44" s="98"/>
      <c r="I44" s="98"/>
      <c r="J44" s="98"/>
      <c r="K44" s="94"/>
      <c r="L44" s="94"/>
      <c r="M44" s="94"/>
      <c r="N44" s="96"/>
      <c r="O44" s="96"/>
      <c r="P44" s="96"/>
      <c r="Q44" s="96"/>
      <c r="R44" s="96"/>
      <c r="S44" s="96"/>
      <c r="T44" s="96"/>
      <c r="U44" s="96"/>
      <c r="V44" s="96"/>
      <c r="W44" s="96"/>
      <c r="X44" s="96"/>
      <c r="Y44" s="96"/>
      <c r="Z44" s="96"/>
      <c r="AA44" s="96"/>
      <c r="AB44" s="96"/>
      <c r="AC44" s="96"/>
      <c r="AD44" s="96"/>
      <c r="AE44" s="96"/>
      <c r="AF44" s="96"/>
      <c r="AG44" s="96"/>
      <c r="AH44" s="96"/>
      <c r="AI44" s="96"/>
      <c r="AJ44" s="96"/>
      <c r="AK44" s="96"/>
      <c r="AL44" s="96"/>
      <c r="AM44" s="96"/>
      <c r="AN44" s="96"/>
      <c r="AO44" s="96"/>
      <c r="AP44" s="96"/>
      <c r="AQ44" s="96"/>
      <c r="AR44" s="96"/>
      <c r="AS44" s="96"/>
      <c r="AT44" s="96"/>
      <c r="AU44" s="96"/>
      <c r="AV44" s="96"/>
      <c r="AW44" s="96"/>
      <c r="AX44" s="96"/>
      <c r="AY44" s="96"/>
      <c r="AZ44" s="96"/>
      <c r="BA44" s="96"/>
      <c r="BB44" s="96"/>
      <c r="BC44" s="96"/>
      <c r="BD44" s="96"/>
      <c r="BE44" s="96"/>
      <c r="BF44" s="96"/>
      <c r="BG44" s="96"/>
      <c r="BH44" s="96"/>
      <c r="BI44" s="96"/>
      <c r="BJ44" s="96"/>
      <c r="BK44" s="96"/>
      <c r="BL44" s="96"/>
      <c r="BM44" s="96"/>
      <c r="BN44" s="96"/>
      <c r="BO44" s="96"/>
      <c r="BP44" s="96"/>
      <c r="BQ44" s="96"/>
      <c r="BR44" s="96"/>
      <c r="BS44" s="96"/>
      <c r="BT44" s="96"/>
      <c r="BU44" s="96"/>
      <c r="BV44" s="96"/>
      <c r="BW44" s="96"/>
      <c r="BX44" s="96"/>
      <c r="BY44" s="96"/>
      <c r="BZ44" s="96"/>
      <c r="CA44" s="96"/>
      <c r="CB44" s="96"/>
      <c r="CC44" s="96"/>
      <c r="CD44" s="96"/>
    </row>
    <row r="45" spans="1:82">
      <c r="A45" s="97"/>
      <c r="B45" s="98"/>
      <c r="C45" s="98"/>
      <c r="D45" s="98"/>
      <c r="E45" s="98"/>
      <c r="F45" s="98"/>
      <c r="G45" s="98"/>
      <c r="H45" s="98"/>
      <c r="I45" s="98"/>
      <c r="J45" s="98"/>
      <c r="K45" s="94"/>
      <c r="L45" s="94"/>
      <c r="M45" s="94"/>
      <c r="N45" s="96"/>
      <c r="O45" s="96"/>
      <c r="P45" s="96"/>
      <c r="Q45" s="96"/>
      <c r="R45" s="96"/>
      <c r="S45" s="96"/>
      <c r="T45" s="96"/>
      <c r="U45" s="96"/>
      <c r="V45" s="96"/>
      <c r="W45" s="96"/>
      <c r="X45" s="96"/>
      <c r="Y45" s="96"/>
      <c r="Z45" s="96"/>
      <c r="AA45" s="96"/>
      <c r="AB45" s="96"/>
      <c r="AC45" s="96"/>
      <c r="AD45" s="96"/>
      <c r="AE45" s="96"/>
      <c r="AF45" s="96"/>
      <c r="AG45" s="96"/>
      <c r="AH45" s="96"/>
      <c r="AI45" s="96"/>
      <c r="AJ45" s="96"/>
      <c r="AK45" s="96"/>
      <c r="AL45" s="96"/>
      <c r="AM45" s="96"/>
      <c r="AN45" s="96"/>
      <c r="AO45" s="96"/>
      <c r="AP45" s="96"/>
      <c r="AQ45" s="96"/>
      <c r="AR45" s="96"/>
      <c r="AS45" s="96"/>
      <c r="AT45" s="96"/>
      <c r="AU45" s="96"/>
      <c r="AV45" s="96"/>
      <c r="AW45" s="96"/>
      <c r="AX45" s="96"/>
      <c r="AY45" s="96"/>
      <c r="AZ45" s="96"/>
      <c r="BA45" s="96"/>
      <c r="BB45" s="96"/>
      <c r="BC45" s="96"/>
      <c r="BD45" s="96"/>
      <c r="BE45" s="96"/>
      <c r="BF45" s="96"/>
      <c r="BG45" s="96"/>
      <c r="BH45" s="96"/>
      <c r="BI45" s="96"/>
      <c r="BJ45" s="96"/>
      <c r="BK45" s="96"/>
      <c r="BL45" s="96"/>
      <c r="BM45" s="96"/>
      <c r="BN45" s="96"/>
      <c r="BO45" s="96"/>
      <c r="BP45" s="96"/>
      <c r="BQ45" s="96"/>
      <c r="BR45" s="96"/>
      <c r="BS45" s="96"/>
      <c r="BT45" s="96"/>
      <c r="BU45" s="96"/>
      <c r="BV45" s="96"/>
      <c r="BW45" s="96"/>
      <c r="BX45" s="96"/>
      <c r="BY45" s="96"/>
      <c r="BZ45" s="96"/>
      <c r="CA45" s="96"/>
      <c r="CB45" s="96"/>
      <c r="CC45" s="96"/>
      <c r="CD45" s="96"/>
    </row>
    <row r="46" spans="1:82">
      <c r="A46" s="97"/>
      <c r="B46" s="98"/>
      <c r="C46" s="98"/>
      <c r="D46" s="98"/>
      <c r="E46" s="98"/>
      <c r="F46" s="98"/>
      <c r="G46" s="98"/>
      <c r="H46" s="98"/>
      <c r="I46" s="98"/>
      <c r="J46" s="98"/>
      <c r="K46" s="94"/>
      <c r="L46" s="94"/>
      <c r="M46" s="94"/>
      <c r="N46" s="96"/>
      <c r="O46" s="96"/>
      <c r="P46" s="96"/>
      <c r="Q46" s="96"/>
      <c r="R46" s="96"/>
      <c r="S46" s="96"/>
      <c r="T46" s="96"/>
      <c r="U46" s="96"/>
      <c r="V46" s="96"/>
      <c r="W46" s="96"/>
      <c r="X46" s="96"/>
      <c r="Y46" s="96"/>
      <c r="Z46" s="96"/>
      <c r="AA46" s="96"/>
      <c r="AB46" s="96"/>
      <c r="AC46" s="96"/>
      <c r="AD46" s="96"/>
      <c r="AE46" s="96"/>
      <c r="AF46" s="96"/>
      <c r="AG46" s="96"/>
      <c r="AH46" s="96"/>
      <c r="AI46" s="96"/>
      <c r="AJ46" s="96"/>
      <c r="AK46" s="96"/>
      <c r="AL46" s="96"/>
      <c r="AM46" s="96"/>
      <c r="AN46" s="96"/>
      <c r="AO46" s="96"/>
      <c r="AP46" s="96"/>
      <c r="AQ46" s="96"/>
      <c r="AR46" s="96"/>
      <c r="AS46" s="96"/>
      <c r="AT46" s="96"/>
      <c r="AU46" s="96"/>
      <c r="AV46" s="96"/>
      <c r="AW46" s="96"/>
      <c r="AX46" s="96"/>
      <c r="AY46" s="96"/>
      <c r="AZ46" s="96"/>
      <c r="BA46" s="96"/>
      <c r="BB46" s="96"/>
      <c r="BC46" s="96"/>
      <c r="BD46" s="96"/>
      <c r="BE46" s="96"/>
      <c r="BF46" s="96"/>
      <c r="BG46" s="96"/>
      <c r="BH46" s="96"/>
      <c r="BI46" s="96"/>
      <c r="BJ46" s="96"/>
      <c r="BK46" s="96"/>
      <c r="BL46" s="96"/>
      <c r="BM46" s="96"/>
      <c r="BN46" s="96"/>
      <c r="BO46" s="96"/>
      <c r="BP46" s="96"/>
      <c r="BQ46" s="96"/>
      <c r="BR46" s="96"/>
      <c r="BS46" s="96"/>
      <c r="BT46" s="96"/>
      <c r="BU46" s="96"/>
      <c r="BV46" s="96"/>
      <c r="BW46" s="96"/>
      <c r="BX46" s="96"/>
      <c r="BY46" s="96"/>
      <c r="BZ46" s="96"/>
      <c r="CA46" s="96"/>
      <c r="CB46" s="96"/>
      <c r="CC46" s="96"/>
      <c r="CD46" s="96"/>
    </row>
    <row r="47" spans="1:82">
      <c r="A47" s="106"/>
      <c r="B47" s="107"/>
      <c r="C47" s="107"/>
      <c r="D47" s="107"/>
      <c r="E47" s="107"/>
      <c r="F47" s="107"/>
      <c r="G47" s="107"/>
      <c r="H47" s="107"/>
      <c r="I47" s="107"/>
      <c r="J47" s="107"/>
      <c r="K47" s="108"/>
      <c r="L47" s="108"/>
      <c r="M47" s="108"/>
      <c r="N47" s="109"/>
      <c r="O47" s="109"/>
      <c r="P47" s="109"/>
      <c r="Q47" s="109"/>
      <c r="R47" s="109"/>
      <c r="S47" s="109"/>
      <c r="T47" s="109"/>
      <c r="U47" s="109"/>
      <c r="V47" s="109"/>
      <c r="W47" s="109"/>
      <c r="X47" s="109"/>
      <c r="Y47" s="109"/>
      <c r="Z47" s="109"/>
      <c r="AA47" s="109"/>
      <c r="AB47" s="109"/>
      <c r="AC47" s="109"/>
      <c r="AD47" s="109"/>
      <c r="AE47" s="109"/>
      <c r="AF47" s="109"/>
      <c r="AG47" s="109"/>
      <c r="AH47" s="109"/>
      <c r="AI47" s="109"/>
      <c r="AJ47" s="109"/>
      <c r="AK47" s="109"/>
      <c r="AL47" s="109"/>
      <c r="AM47" s="109"/>
      <c r="AN47" s="109"/>
      <c r="AO47" s="109"/>
      <c r="AP47" s="109"/>
      <c r="AQ47" s="109"/>
      <c r="AR47" s="109"/>
      <c r="AS47" s="109"/>
      <c r="AT47" s="109"/>
      <c r="AU47" s="109"/>
      <c r="AV47" s="109"/>
      <c r="AW47" s="109"/>
      <c r="AX47" s="109"/>
      <c r="AY47" s="109"/>
      <c r="AZ47" s="109"/>
      <c r="BA47" s="109"/>
      <c r="BB47" s="109"/>
      <c r="BC47" s="109"/>
      <c r="BD47" s="109"/>
      <c r="BE47" s="109"/>
      <c r="BF47" s="109"/>
      <c r="BG47" s="109"/>
      <c r="BH47" s="109"/>
      <c r="BI47" s="109"/>
      <c r="BJ47" s="109"/>
      <c r="BK47" s="109"/>
      <c r="BL47" s="109"/>
      <c r="BM47" s="109"/>
      <c r="BN47" s="109"/>
      <c r="BO47" s="109"/>
      <c r="BP47" s="109"/>
      <c r="BQ47" s="109"/>
      <c r="BR47" s="109"/>
      <c r="BS47" s="109"/>
      <c r="BT47" s="109"/>
      <c r="BU47" s="109"/>
      <c r="BV47" s="109"/>
      <c r="BW47" s="109"/>
      <c r="BX47" s="109"/>
      <c r="BY47" s="109"/>
      <c r="BZ47" s="109"/>
      <c r="CA47" s="109"/>
      <c r="CB47" s="109"/>
      <c r="CC47" s="109"/>
      <c r="CD47" s="109"/>
    </row>
  </sheetData>
  <mergeCells count="224">
    <mergeCell ref="A47:J47"/>
    <mergeCell ref="K47:M47"/>
    <mergeCell ref="N47:BT47"/>
    <mergeCell ref="BU47:BY47"/>
    <mergeCell ref="BZ47:CD47"/>
    <mergeCell ref="A45:J45"/>
    <mergeCell ref="K45:M45"/>
    <mergeCell ref="N45:BT45"/>
    <mergeCell ref="BU45:BY45"/>
    <mergeCell ref="BZ45:CD45"/>
    <mergeCell ref="A46:J46"/>
    <mergeCell ref="K46:M46"/>
    <mergeCell ref="N46:BT46"/>
    <mergeCell ref="BU46:BY46"/>
    <mergeCell ref="BZ46:CD46"/>
    <mergeCell ref="A43:J43"/>
    <mergeCell ref="K43:M43"/>
    <mergeCell ref="N43:BT43"/>
    <mergeCell ref="BU43:BY43"/>
    <mergeCell ref="BZ43:CD43"/>
    <mergeCell ref="A44:J44"/>
    <mergeCell ref="K44:M44"/>
    <mergeCell ref="N44:BT44"/>
    <mergeCell ref="BU44:BY44"/>
    <mergeCell ref="BZ44:CD44"/>
    <mergeCell ref="A41:J41"/>
    <mergeCell ref="K41:M41"/>
    <mergeCell ref="N41:BT41"/>
    <mergeCell ref="BU41:BY41"/>
    <mergeCell ref="BZ41:CD41"/>
    <mergeCell ref="A42:J42"/>
    <mergeCell ref="K42:M42"/>
    <mergeCell ref="N42:BT42"/>
    <mergeCell ref="BU42:BY42"/>
    <mergeCell ref="BZ42:CD42"/>
    <mergeCell ref="A39:J39"/>
    <mergeCell ref="K39:M39"/>
    <mergeCell ref="N39:BT39"/>
    <mergeCell ref="BU39:BY39"/>
    <mergeCell ref="BZ39:CD39"/>
    <mergeCell ref="A40:J40"/>
    <mergeCell ref="K40:M40"/>
    <mergeCell ref="N40:BT40"/>
    <mergeCell ref="BU40:BY40"/>
    <mergeCell ref="BZ40:CD40"/>
    <mergeCell ref="A37:J37"/>
    <mergeCell ref="K37:M37"/>
    <mergeCell ref="N37:BT37"/>
    <mergeCell ref="BU37:BY37"/>
    <mergeCell ref="BZ37:CD37"/>
    <mergeCell ref="A38:J38"/>
    <mergeCell ref="K38:M38"/>
    <mergeCell ref="N38:BT38"/>
    <mergeCell ref="BU38:BY38"/>
    <mergeCell ref="BZ38:CD38"/>
    <mergeCell ref="A35:J35"/>
    <mergeCell ref="K35:M35"/>
    <mergeCell ref="N35:BT35"/>
    <mergeCell ref="BU35:BY35"/>
    <mergeCell ref="BZ35:CD35"/>
    <mergeCell ref="A36:J36"/>
    <mergeCell ref="K36:M36"/>
    <mergeCell ref="N36:BT36"/>
    <mergeCell ref="BU36:BY36"/>
    <mergeCell ref="BZ36:CD36"/>
    <mergeCell ref="A33:J33"/>
    <mergeCell ref="K33:M33"/>
    <mergeCell ref="N33:BT33"/>
    <mergeCell ref="BU33:BY33"/>
    <mergeCell ref="BZ33:CD33"/>
    <mergeCell ref="A34:J34"/>
    <mergeCell ref="K34:M34"/>
    <mergeCell ref="N34:BT34"/>
    <mergeCell ref="BU34:BY34"/>
    <mergeCell ref="BZ34:CD34"/>
    <mergeCell ref="A31:J31"/>
    <mergeCell ref="K31:M31"/>
    <mergeCell ref="N31:BT31"/>
    <mergeCell ref="BU31:BY31"/>
    <mergeCell ref="BZ31:CD31"/>
    <mergeCell ref="A32:J32"/>
    <mergeCell ref="K32:M32"/>
    <mergeCell ref="N32:BT32"/>
    <mergeCell ref="BU32:BY32"/>
    <mergeCell ref="BZ32:CD32"/>
    <mergeCell ref="A29:J29"/>
    <mergeCell ref="K29:M29"/>
    <mergeCell ref="N29:BT29"/>
    <mergeCell ref="BU29:BY29"/>
    <mergeCell ref="BZ29:CD29"/>
    <mergeCell ref="A30:J30"/>
    <mergeCell ref="K30:M30"/>
    <mergeCell ref="N30:BT30"/>
    <mergeCell ref="BU30:BY30"/>
    <mergeCell ref="BZ30:CD30"/>
    <mergeCell ref="A27:J27"/>
    <mergeCell ref="K27:M27"/>
    <mergeCell ref="N27:BT27"/>
    <mergeCell ref="BU27:BY27"/>
    <mergeCell ref="BZ27:CD27"/>
    <mergeCell ref="A28:J28"/>
    <mergeCell ref="K28:M28"/>
    <mergeCell ref="N28:BT28"/>
    <mergeCell ref="BU28:BY28"/>
    <mergeCell ref="BZ28:CD28"/>
    <mergeCell ref="A25:J25"/>
    <mergeCell ref="K25:M25"/>
    <mergeCell ref="N25:BT25"/>
    <mergeCell ref="BU25:BY25"/>
    <mergeCell ref="BZ25:CD25"/>
    <mergeCell ref="A26:J26"/>
    <mergeCell ref="K26:M26"/>
    <mergeCell ref="N26:BT26"/>
    <mergeCell ref="BU26:BY26"/>
    <mergeCell ref="BZ26:CD26"/>
    <mergeCell ref="A23:J23"/>
    <mergeCell ref="K23:M23"/>
    <mergeCell ref="N23:BT23"/>
    <mergeCell ref="BU23:BY23"/>
    <mergeCell ref="BZ23:CD23"/>
    <mergeCell ref="A24:J24"/>
    <mergeCell ref="K24:M24"/>
    <mergeCell ref="N24:BT24"/>
    <mergeCell ref="BU24:BY24"/>
    <mergeCell ref="BZ24:CD24"/>
    <mergeCell ref="A21:J21"/>
    <mergeCell ref="K21:M21"/>
    <mergeCell ref="N21:BT21"/>
    <mergeCell ref="BU21:BY21"/>
    <mergeCell ref="BZ21:CD21"/>
    <mergeCell ref="A22:J22"/>
    <mergeCell ref="K22:M22"/>
    <mergeCell ref="N22:BT22"/>
    <mergeCell ref="BU22:BY22"/>
    <mergeCell ref="BZ22:CD22"/>
    <mergeCell ref="A19:J19"/>
    <mergeCell ref="K19:M19"/>
    <mergeCell ref="N19:BT19"/>
    <mergeCell ref="BU19:BY19"/>
    <mergeCell ref="BZ19:CD19"/>
    <mergeCell ref="A20:J20"/>
    <mergeCell ref="K20:M20"/>
    <mergeCell ref="N20:BT20"/>
    <mergeCell ref="BU20:BY20"/>
    <mergeCell ref="BZ20:CD20"/>
    <mergeCell ref="A17:J17"/>
    <mergeCell ref="K17:M17"/>
    <mergeCell ref="N17:BT17"/>
    <mergeCell ref="BU17:BY17"/>
    <mergeCell ref="BZ17:CD17"/>
    <mergeCell ref="A18:J18"/>
    <mergeCell ref="K18:M18"/>
    <mergeCell ref="N18:BT18"/>
    <mergeCell ref="BU18:BY18"/>
    <mergeCell ref="BZ18:CD18"/>
    <mergeCell ref="A15:J15"/>
    <mergeCell ref="K15:M15"/>
    <mergeCell ref="N15:BT15"/>
    <mergeCell ref="BU15:BY15"/>
    <mergeCell ref="BZ15:CD15"/>
    <mergeCell ref="A16:J16"/>
    <mergeCell ref="K16:M16"/>
    <mergeCell ref="N16:BT16"/>
    <mergeCell ref="BU16:BY16"/>
    <mergeCell ref="BZ16:CD16"/>
    <mergeCell ref="A13:J13"/>
    <mergeCell ref="K13:M13"/>
    <mergeCell ref="N13:BT13"/>
    <mergeCell ref="BU13:BY13"/>
    <mergeCell ref="BZ13:CD13"/>
    <mergeCell ref="A14:J14"/>
    <mergeCell ref="K14:M14"/>
    <mergeCell ref="N14:BT14"/>
    <mergeCell ref="BU14:BY14"/>
    <mergeCell ref="BZ14:CD14"/>
    <mergeCell ref="A11:J11"/>
    <mergeCell ref="K11:M11"/>
    <mergeCell ref="N11:BT11"/>
    <mergeCell ref="BU11:BY11"/>
    <mergeCell ref="BZ11:CD11"/>
    <mergeCell ref="A12:J12"/>
    <mergeCell ref="K12:M12"/>
    <mergeCell ref="N12:BT12"/>
    <mergeCell ref="BU12:BY12"/>
    <mergeCell ref="BZ12:CD12"/>
    <mergeCell ref="A9:J9"/>
    <mergeCell ref="K9:M9"/>
    <mergeCell ref="N9:BT9"/>
    <mergeCell ref="BU9:BY9"/>
    <mergeCell ref="BZ9:CD9"/>
    <mergeCell ref="A10:J10"/>
    <mergeCell ref="K10:M10"/>
    <mergeCell ref="N10:BT10"/>
    <mergeCell ref="BU10:BY10"/>
    <mergeCell ref="BZ10:CD10"/>
    <mergeCell ref="A7:J7"/>
    <mergeCell ref="K7:M7"/>
    <mergeCell ref="N7:BT7"/>
    <mergeCell ref="BU7:BY7"/>
    <mergeCell ref="BZ7:CD7"/>
    <mergeCell ref="A8:J8"/>
    <mergeCell ref="K8:M8"/>
    <mergeCell ref="N8:BT8"/>
    <mergeCell ref="BU8:BY8"/>
    <mergeCell ref="BZ8:CD8"/>
    <mergeCell ref="A4:J5"/>
    <mergeCell ref="K4:T4"/>
    <mergeCell ref="U4:AJ4"/>
    <mergeCell ref="AK4:AU4"/>
    <mergeCell ref="AV4:BK4"/>
    <mergeCell ref="K5:T5"/>
    <mergeCell ref="U5:AJ5"/>
    <mergeCell ref="AK5:AU5"/>
    <mergeCell ref="AV5:BK5"/>
    <mergeCell ref="A1:T1"/>
    <mergeCell ref="U1:AN1"/>
    <mergeCell ref="BI1:BJ1"/>
    <mergeCell ref="BK1:BT1"/>
    <mergeCell ref="BU1:CD1"/>
    <mergeCell ref="A2:T2"/>
    <mergeCell ref="U2:AN2"/>
    <mergeCell ref="BI2:BJ2"/>
    <mergeCell ref="BK2:BT2"/>
    <mergeCell ref="BU2:CD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P67"/>
  <sheetViews>
    <sheetView showGridLines="0" tabSelected="1" topLeftCell="A28" zoomScale="70" zoomScaleNormal="70" workbookViewId="0">
      <selection activeCell="BR13" sqref="BR13"/>
    </sheetView>
  </sheetViews>
  <sheetFormatPr defaultColWidth="2.25" defaultRowHeight="13.5"/>
  <cols>
    <col min="1" max="1" width="6.5" style="12" customWidth="1"/>
    <col min="2" max="2" width="3.5" style="16" customWidth="1"/>
    <col min="3" max="6" width="2.625" style="16" customWidth="1"/>
    <col min="7" max="7" width="4.25" style="16" customWidth="1"/>
    <col min="8" max="8" width="1.75" style="16" hidden="1" customWidth="1"/>
    <col min="9" max="9" width="1.125" style="16" hidden="1" customWidth="1"/>
    <col min="10" max="10" width="8.125" style="16" customWidth="1"/>
    <col min="11" max="14" width="2.625" style="16" hidden="1" customWidth="1"/>
    <col min="15" max="15" width="2.625" style="16" customWidth="1"/>
    <col min="16" max="16" width="10.5" style="16" customWidth="1"/>
    <col min="17" max="17" width="1" style="16" customWidth="1"/>
    <col min="18" max="18" width="0.5" style="16" hidden="1" customWidth="1"/>
    <col min="19" max="19" width="3" style="16" customWidth="1"/>
    <col min="20" max="21" width="3.75" style="16" customWidth="1"/>
    <col min="22" max="22" width="1.5" style="16" customWidth="1"/>
    <col min="23" max="23" width="3.75" style="16" customWidth="1"/>
    <col min="24" max="24" width="11.125" style="16" customWidth="1"/>
    <col min="25" max="30" width="4" style="16" customWidth="1"/>
    <col min="31" max="31" width="2.25" style="16" customWidth="1"/>
    <col min="32" max="32" width="4" style="16" hidden="1" customWidth="1"/>
    <col min="33" max="33" width="1.375" style="16" customWidth="1"/>
    <col min="34" max="34" width="0.625" style="16" hidden="1" customWidth="1"/>
    <col min="35" max="35" width="7.25" style="16" customWidth="1"/>
    <col min="36" max="37" width="4" style="16" customWidth="1"/>
    <col min="38" max="38" width="1" style="16" customWidth="1"/>
    <col min="39" max="40" width="4" style="16" customWidth="1"/>
    <col min="41" max="41" width="2.25" style="7" customWidth="1"/>
    <col min="42" max="43" width="3.5" style="4" customWidth="1"/>
    <col min="44" max="44" width="2.25" style="5" customWidth="1"/>
    <col min="45" max="45" width="7.125" style="5" customWidth="1"/>
    <col min="46" max="46" width="4.875" style="8" customWidth="1"/>
    <col min="47" max="48" width="3.625" style="4" customWidth="1"/>
    <col min="49" max="49" width="2.25" style="4" customWidth="1"/>
    <col min="50" max="50" width="5.375" style="4" customWidth="1"/>
    <col min="51" max="51" width="5.5" style="8" customWidth="1"/>
    <col min="52" max="53" width="2.25" style="7" customWidth="1"/>
    <col min="54" max="54" width="3.5" style="7" customWidth="1"/>
    <col min="55" max="55" width="8.25" style="7" customWidth="1"/>
    <col min="56" max="66" width="2.25" style="7" customWidth="1"/>
    <col min="67" max="67" width="5" style="7" customWidth="1"/>
    <col min="68" max="68" width="0.375" style="7" customWidth="1"/>
    <col min="69" max="69" width="2.25" style="18" customWidth="1"/>
    <col min="70" max="16384" width="2.25" style="18"/>
  </cols>
  <sheetData>
    <row r="1" spans="1:68" ht="13.5" customHeight="1">
      <c r="A1" s="200" t="s">
        <v>5</v>
      </c>
      <c r="B1" s="201"/>
      <c r="C1" s="201"/>
      <c r="D1" s="201"/>
      <c r="E1" s="201"/>
      <c r="F1" s="201"/>
      <c r="G1" s="201"/>
      <c r="H1" s="201"/>
      <c r="I1" s="201"/>
      <c r="J1" s="201"/>
      <c r="K1" s="201"/>
      <c r="L1" s="201"/>
      <c r="M1" s="201"/>
      <c r="N1" s="201"/>
      <c r="O1" s="201"/>
      <c r="P1" s="202"/>
      <c r="Q1" s="203" t="s">
        <v>6</v>
      </c>
      <c r="R1" s="204"/>
      <c r="S1" s="204"/>
      <c r="T1" s="204"/>
      <c r="U1" s="204"/>
      <c r="V1" s="204"/>
      <c r="W1" s="204"/>
      <c r="X1" s="204"/>
      <c r="Y1" s="204"/>
      <c r="Z1" s="204"/>
      <c r="AA1" s="204"/>
      <c r="AB1" s="204"/>
      <c r="AC1" s="204"/>
      <c r="AD1" s="204"/>
      <c r="AE1" s="204"/>
      <c r="AF1" s="204"/>
      <c r="AG1" s="204"/>
      <c r="AH1" s="204"/>
      <c r="AI1" s="204"/>
      <c r="AJ1" s="204"/>
      <c r="AK1" s="204"/>
      <c r="AL1" s="204"/>
      <c r="AM1" s="204"/>
      <c r="AN1" s="204"/>
      <c r="AO1" s="204"/>
      <c r="AP1" s="204"/>
      <c r="AQ1" s="204"/>
      <c r="AR1" s="204"/>
      <c r="AS1" s="204"/>
      <c r="AT1" s="205"/>
      <c r="AU1" s="194" t="s">
        <v>7</v>
      </c>
      <c r="AV1" s="194"/>
      <c r="AW1" s="194" t="s">
        <v>8</v>
      </c>
      <c r="AX1" s="194"/>
      <c r="AY1" s="194"/>
      <c r="AZ1" s="194"/>
      <c r="BA1" s="194"/>
      <c r="BB1" s="194"/>
      <c r="BC1" s="194"/>
      <c r="BD1" s="194"/>
      <c r="BE1" s="194"/>
      <c r="BF1" s="194"/>
      <c r="BG1" s="194" t="s">
        <v>9</v>
      </c>
      <c r="BH1" s="194"/>
      <c r="BI1" s="194"/>
      <c r="BJ1" s="194"/>
      <c r="BK1" s="194"/>
      <c r="BL1" s="194"/>
      <c r="BM1" s="194"/>
      <c r="BN1" s="194"/>
      <c r="BO1" s="194"/>
      <c r="BP1" s="194"/>
    </row>
    <row r="2" spans="1:68" ht="13.5" customHeight="1">
      <c r="A2" s="192" t="s">
        <v>64</v>
      </c>
      <c r="B2" s="192"/>
      <c r="C2" s="192"/>
      <c r="D2" s="192"/>
      <c r="E2" s="192"/>
      <c r="F2" s="192"/>
      <c r="G2" s="192"/>
      <c r="H2" s="192"/>
      <c r="I2" s="192"/>
      <c r="J2" s="192"/>
      <c r="K2" s="192"/>
      <c r="L2" s="192"/>
      <c r="M2" s="192"/>
      <c r="N2" s="192"/>
      <c r="O2" s="192"/>
      <c r="P2" s="192"/>
      <c r="Q2" s="195" t="s">
        <v>42</v>
      </c>
      <c r="R2" s="196"/>
      <c r="S2" s="196"/>
      <c r="T2" s="196"/>
      <c r="U2" s="196"/>
      <c r="V2" s="196"/>
      <c r="W2" s="196"/>
      <c r="X2" s="196"/>
      <c r="Y2" s="196"/>
      <c r="Z2" s="196"/>
      <c r="AA2" s="196"/>
      <c r="AB2" s="196"/>
      <c r="AC2" s="196"/>
      <c r="AD2" s="196"/>
      <c r="AE2" s="196"/>
      <c r="AF2" s="196"/>
      <c r="AG2" s="196"/>
      <c r="AH2" s="196"/>
      <c r="AI2" s="196"/>
      <c r="AJ2" s="196"/>
      <c r="AK2" s="196"/>
      <c r="AL2" s="196"/>
      <c r="AM2" s="196"/>
      <c r="AN2" s="196"/>
      <c r="AO2" s="196"/>
      <c r="AP2" s="196"/>
      <c r="AQ2" s="196"/>
      <c r="AR2" s="196"/>
      <c r="AS2" s="196"/>
      <c r="AT2" s="197"/>
      <c r="AU2" s="198">
        <f>RevisionHistory!BI2</f>
        <v>0.01</v>
      </c>
      <c r="AV2" s="198"/>
      <c r="AW2" s="199">
        <f>RevisionHistory!BK2</f>
        <v>42709</v>
      </c>
      <c r="AX2" s="192"/>
      <c r="AY2" s="192"/>
      <c r="AZ2" s="192"/>
      <c r="BA2" s="192"/>
      <c r="BB2" s="192"/>
      <c r="BC2" s="192"/>
      <c r="BD2" s="192"/>
      <c r="BE2" s="192"/>
      <c r="BF2" s="192"/>
      <c r="BG2" s="192" t="s">
        <v>43</v>
      </c>
      <c r="BH2" s="192"/>
      <c r="BI2" s="192"/>
      <c r="BJ2" s="192"/>
      <c r="BK2" s="192"/>
      <c r="BL2" s="192"/>
      <c r="BM2" s="192"/>
      <c r="BN2" s="192"/>
      <c r="BO2" s="192"/>
      <c r="BP2" s="192"/>
    </row>
    <row r="3" spans="1:68" s="17" customFormat="1" ht="13.5" customHeight="1">
      <c r="A3" s="11"/>
      <c r="AO3" s="6"/>
      <c r="AP3" s="1"/>
      <c r="AQ3" s="1"/>
      <c r="AR3" s="2"/>
      <c r="AS3" s="2"/>
      <c r="AT3" s="3"/>
      <c r="AU3" s="3"/>
      <c r="AV3" s="3"/>
      <c r="AW3" s="3"/>
      <c r="AX3" s="1"/>
      <c r="AY3" s="3"/>
      <c r="AZ3" s="6"/>
      <c r="BA3" s="6"/>
      <c r="BB3" s="6"/>
      <c r="BC3" s="6"/>
      <c r="BD3" s="6"/>
      <c r="BE3" s="18"/>
      <c r="BF3" s="18"/>
      <c r="BG3" s="18"/>
      <c r="BH3" s="18"/>
      <c r="BI3" s="18"/>
      <c r="BJ3" s="18"/>
      <c r="BK3" s="18"/>
      <c r="BL3" s="18"/>
      <c r="BM3" s="18"/>
      <c r="BN3" s="18"/>
      <c r="BO3" s="18"/>
      <c r="BP3" s="18"/>
    </row>
    <row r="4" spans="1:68" ht="13.5" customHeight="1">
      <c r="A4" s="172" t="s">
        <v>10</v>
      </c>
      <c r="B4" s="173"/>
      <c r="C4" s="173"/>
      <c r="D4" s="173"/>
      <c r="E4" s="173"/>
      <c r="F4" s="174"/>
      <c r="G4" s="206" t="s">
        <v>11</v>
      </c>
      <c r="H4" s="206"/>
      <c r="I4" s="206"/>
      <c r="J4" s="206"/>
      <c r="K4" s="206"/>
      <c r="L4" s="206"/>
      <c r="M4" s="206"/>
      <c r="N4" s="206"/>
      <c r="O4" s="206"/>
      <c r="P4" s="206"/>
      <c r="Q4" s="194" t="s">
        <v>12</v>
      </c>
      <c r="R4" s="194"/>
      <c r="S4" s="194"/>
      <c r="T4" s="194"/>
      <c r="U4" s="194"/>
      <c r="V4" s="194"/>
      <c r="W4" s="194"/>
      <c r="X4" s="194"/>
      <c r="Y4" s="194"/>
      <c r="Z4" s="194"/>
      <c r="AA4" s="194"/>
      <c r="AB4" s="194"/>
      <c r="AC4" s="194"/>
      <c r="AD4" s="194"/>
      <c r="AE4" s="194"/>
      <c r="AF4" s="194"/>
      <c r="AG4" s="194" t="s">
        <v>13</v>
      </c>
      <c r="AH4" s="194"/>
      <c r="AI4" s="194"/>
      <c r="AJ4" s="194"/>
      <c r="AK4" s="194"/>
      <c r="AL4" s="194"/>
      <c r="AM4" s="194"/>
      <c r="AN4" s="194"/>
      <c r="AO4" s="20" t="s">
        <v>14</v>
      </c>
      <c r="AP4" s="21"/>
      <c r="AQ4" s="21"/>
      <c r="AR4" s="21"/>
      <c r="AS4" s="21"/>
      <c r="AT4" s="21"/>
      <c r="AU4" s="21"/>
      <c r="AV4" s="21"/>
      <c r="AW4" s="21"/>
      <c r="AX4" s="21"/>
      <c r="AY4" s="21"/>
      <c r="AZ4" s="21"/>
      <c r="BA4" s="21"/>
      <c r="BB4" s="21"/>
      <c r="BC4" s="21"/>
      <c r="BD4" s="21"/>
      <c r="BE4" s="21"/>
      <c r="BF4" s="21"/>
      <c r="BG4" s="21"/>
      <c r="BH4" s="21"/>
      <c r="BI4" s="21"/>
      <c r="BJ4" s="21"/>
      <c r="BK4" s="21"/>
      <c r="BL4" s="21"/>
      <c r="BM4" s="21"/>
      <c r="BN4" s="21"/>
      <c r="BO4" s="21"/>
      <c r="BP4" s="22"/>
    </row>
    <row r="5" spans="1:68">
      <c r="A5" s="175"/>
      <c r="B5" s="176"/>
      <c r="C5" s="176"/>
      <c r="D5" s="176"/>
      <c r="E5" s="176"/>
      <c r="F5" s="177"/>
      <c r="G5" s="192" t="s">
        <v>72</v>
      </c>
      <c r="H5" s="192"/>
      <c r="I5" s="192"/>
      <c r="J5" s="192"/>
      <c r="K5" s="192"/>
      <c r="L5" s="192"/>
      <c r="M5" s="192"/>
      <c r="N5" s="192"/>
      <c r="O5" s="192"/>
      <c r="P5" s="192"/>
      <c r="Q5" s="193" t="s">
        <v>74</v>
      </c>
      <c r="R5" s="193"/>
      <c r="S5" s="193"/>
      <c r="T5" s="193"/>
      <c r="U5" s="193"/>
      <c r="V5" s="193"/>
      <c r="W5" s="193"/>
      <c r="X5" s="193"/>
      <c r="Y5" s="193"/>
      <c r="Z5" s="193"/>
      <c r="AA5" s="193"/>
      <c r="AB5" s="193"/>
      <c r="AC5" s="193"/>
      <c r="AD5" s="193"/>
      <c r="AE5" s="193"/>
      <c r="AF5" s="193"/>
      <c r="AG5" s="193" t="s">
        <v>72</v>
      </c>
      <c r="AH5" s="193"/>
      <c r="AI5" s="193"/>
      <c r="AJ5" s="193"/>
      <c r="AK5" s="193"/>
      <c r="AL5" s="193"/>
      <c r="AM5" s="193"/>
      <c r="AN5" s="193"/>
      <c r="AO5" s="168" t="s">
        <v>74</v>
      </c>
      <c r="AP5" s="169"/>
      <c r="AQ5" s="169"/>
      <c r="AR5" s="169"/>
      <c r="AS5" s="169"/>
      <c r="AT5" s="169"/>
      <c r="AU5" s="169"/>
      <c r="AV5" s="169"/>
      <c r="AW5" s="169"/>
      <c r="AX5" s="169"/>
      <c r="AY5" s="169"/>
      <c r="AZ5" s="169"/>
      <c r="BA5" s="169"/>
      <c r="BB5" s="169"/>
      <c r="BC5" s="169"/>
      <c r="BD5" s="169"/>
      <c r="BE5" s="169"/>
      <c r="BF5" s="169"/>
      <c r="BG5" s="169"/>
      <c r="BH5" s="169"/>
      <c r="BI5" s="169"/>
      <c r="BJ5" s="169"/>
      <c r="BK5" s="169"/>
      <c r="BL5" s="169"/>
      <c r="BM5" s="169"/>
      <c r="BN5" s="169"/>
      <c r="BO5" s="169"/>
      <c r="BP5" s="170"/>
    </row>
    <row r="6" spans="1:68" ht="13.5" customHeight="1">
      <c r="BE6" s="18"/>
      <c r="BF6" s="18"/>
      <c r="BG6" s="18"/>
      <c r="BH6" s="18"/>
      <c r="BI6" s="18"/>
      <c r="BJ6" s="18"/>
      <c r="BK6" s="18"/>
      <c r="BL6" s="18"/>
      <c r="BM6" s="18"/>
      <c r="BN6" s="18"/>
      <c r="BO6" s="18"/>
      <c r="BP6" s="18"/>
    </row>
    <row r="7" spans="1:68">
      <c r="A7" s="171" t="s">
        <v>19</v>
      </c>
      <c r="B7" s="171"/>
      <c r="C7" s="171"/>
      <c r="D7" s="171"/>
      <c r="E7" s="171"/>
      <c r="F7" s="171"/>
      <c r="G7" s="171"/>
      <c r="H7" s="171"/>
      <c r="I7" s="171"/>
      <c r="J7" s="171"/>
      <c r="K7" s="171"/>
      <c r="L7" s="171"/>
      <c r="M7" s="171"/>
      <c r="N7" s="171"/>
      <c r="O7" s="171"/>
      <c r="P7" s="171"/>
      <c r="Q7" s="171"/>
      <c r="R7" s="171"/>
      <c r="S7" s="171"/>
      <c r="T7" s="171"/>
      <c r="U7" s="171"/>
      <c r="V7" s="171"/>
      <c r="W7" s="171"/>
      <c r="X7" s="171"/>
      <c r="Y7" s="171"/>
      <c r="Z7" s="171"/>
      <c r="AA7" s="171"/>
      <c r="AB7" s="171"/>
      <c r="AC7" s="171"/>
      <c r="AD7" s="171"/>
      <c r="AE7" s="171"/>
      <c r="AF7" s="171"/>
      <c r="AG7" s="171"/>
      <c r="AH7" s="171"/>
      <c r="AI7" s="171"/>
      <c r="AJ7" s="171"/>
      <c r="AK7" s="171"/>
      <c r="AL7" s="171"/>
      <c r="AM7" s="171"/>
      <c r="AN7" s="171"/>
      <c r="AO7" s="171"/>
      <c r="AP7" s="171"/>
      <c r="AQ7" s="171"/>
      <c r="AR7" s="171"/>
      <c r="AS7" s="171"/>
      <c r="AT7" s="171"/>
      <c r="AU7" s="171"/>
      <c r="AV7" s="171"/>
      <c r="AW7" s="171"/>
      <c r="AX7" s="171"/>
      <c r="AY7" s="171"/>
      <c r="AZ7" s="171"/>
      <c r="BA7" s="171"/>
      <c r="BB7" s="171"/>
      <c r="BC7" s="171"/>
      <c r="BD7" s="171"/>
      <c r="BE7" s="18"/>
      <c r="BF7" s="18"/>
      <c r="BG7" s="18"/>
      <c r="BH7" s="18"/>
      <c r="BI7" s="18"/>
      <c r="BJ7" s="18"/>
      <c r="BK7" s="18"/>
      <c r="BL7" s="18"/>
      <c r="BM7" s="18"/>
      <c r="BN7" s="18"/>
      <c r="BO7" s="18"/>
      <c r="BP7" s="18"/>
    </row>
    <row r="8" spans="1:68">
      <c r="A8" s="188" t="s">
        <v>20</v>
      </c>
      <c r="B8" s="188"/>
      <c r="C8" s="189">
        <f>COUNTA(A12:A317)</f>
        <v>49</v>
      </c>
      <c r="D8" s="189"/>
      <c r="E8" s="189"/>
      <c r="F8" s="189"/>
      <c r="G8" s="189"/>
      <c r="H8" s="189"/>
      <c r="I8" s="189"/>
      <c r="J8" s="188" t="s">
        <v>21</v>
      </c>
      <c r="K8" s="188"/>
      <c r="L8" s="188"/>
      <c r="M8" s="188"/>
      <c r="N8" s="188"/>
      <c r="O8" s="188"/>
      <c r="P8" s="189">
        <f>COUNTIF(AX12:AX60,"&lt;&gt; ")</f>
        <v>49</v>
      </c>
      <c r="Q8" s="189"/>
      <c r="R8" s="189"/>
      <c r="S8" s="189"/>
      <c r="T8" s="189"/>
      <c r="U8" s="189"/>
      <c r="V8" s="189"/>
      <c r="W8" s="188" t="s">
        <v>22</v>
      </c>
      <c r="X8" s="188"/>
      <c r="Y8" s="188"/>
      <c r="Z8" s="188"/>
      <c r="AA8" s="188"/>
      <c r="AB8" s="188"/>
      <c r="AC8" s="152">
        <f>P8/C8</f>
        <v>1</v>
      </c>
      <c r="AD8" s="152"/>
      <c r="AE8" s="152"/>
      <c r="AF8" s="152"/>
      <c r="AG8" s="152"/>
      <c r="AH8" s="152"/>
      <c r="AI8" s="188" t="s">
        <v>215</v>
      </c>
      <c r="AJ8" s="188"/>
      <c r="AK8" s="188"/>
      <c r="AL8" s="188"/>
      <c r="AM8" s="188"/>
      <c r="AN8" s="188"/>
      <c r="AO8" s="190">
        <f>COUNTIF(BC12:BC60,"=Done")</f>
        <v>0</v>
      </c>
      <c r="AP8" s="190"/>
      <c r="AQ8" s="190"/>
      <c r="AR8" s="190"/>
      <c r="AS8" s="188" t="s">
        <v>23</v>
      </c>
      <c r="AT8" s="188"/>
      <c r="AU8" s="188"/>
      <c r="AV8" s="188"/>
      <c r="AW8" s="188"/>
      <c r="AX8" s="188"/>
      <c r="AY8" s="189">
        <f>COUNTIF(AX12:AX61,"=Err")</f>
        <v>11</v>
      </c>
      <c r="AZ8" s="190"/>
      <c r="BA8" s="190"/>
      <c r="BB8" s="190"/>
      <c r="BC8" s="190"/>
      <c r="BD8" s="190"/>
      <c r="BE8" s="18"/>
      <c r="BF8" s="18"/>
      <c r="BG8" s="18"/>
      <c r="BH8" s="18"/>
      <c r="BI8" s="18"/>
      <c r="BJ8" s="18"/>
      <c r="BK8" s="18"/>
      <c r="BL8" s="18"/>
      <c r="BM8" s="18"/>
      <c r="BN8" s="18"/>
      <c r="BO8" s="18"/>
      <c r="BP8" s="18"/>
    </row>
    <row r="10" spans="1:68">
      <c r="A10" s="207" t="s">
        <v>70</v>
      </c>
      <c r="B10" s="159" t="s">
        <v>68</v>
      </c>
      <c r="C10" s="160"/>
      <c r="D10" s="160"/>
      <c r="E10" s="160"/>
      <c r="F10" s="160"/>
      <c r="G10" s="160"/>
      <c r="H10" s="160"/>
      <c r="I10" s="161"/>
      <c r="J10" s="159" t="s">
        <v>66</v>
      </c>
      <c r="K10" s="160"/>
      <c r="L10" s="160"/>
      <c r="M10" s="160"/>
      <c r="N10" s="160"/>
      <c r="O10" s="160"/>
      <c r="P10" s="160"/>
      <c r="Q10" s="160"/>
      <c r="R10" s="160"/>
      <c r="S10" s="161"/>
      <c r="T10" s="159" t="s">
        <v>49</v>
      </c>
      <c r="U10" s="160"/>
      <c r="V10" s="160"/>
      <c r="W10" s="160"/>
      <c r="X10" s="160"/>
      <c r="Y10" s="160"/>
      <c r="Z10" s="160"/>
      <c r="AA10" s="160"/>
      <c r="AB10" s="160"/>
      <c r="AC10" s="160"/>
      <c r="AD10" s="160"/>
      <c r="AE10" s="160"/>
      <c r="AF10" s="160"/>
      <c r="AG10" s="160"/>
      <c r="AH10" s="161"/>
      <c r="AI10" s="159" t="s">
        <v>57</v>
      </c>
      <c r="AJ10" s="160"/>
      <c r="AK10" s="160"/>
      <c r="AL10" s="160"/>
      <c r="AM10" s="160"/>
      <c r="AN10" s="160"/>
      <c r="AO10" s="160"/>
      <c r="AP10" s="160"/>
      <c r="AQ10" s="160"/>
      <c r="AR10" s="160"/>
      <c r="AS10" s="161"/>
      <c r="AT10" s="191" t="s">
        <v>56</v>
      </c>
      <c r="AU10" s="191"/>
      <c r="AV10" s="191"/>
      <c r="AW10" s="191"/>
      <c r="AX10" s="191"/>
      <c r="AY10" s="191" t="s">
        <v>55</v>
      </c>
      <c r="AZ10" s="191"/>
      <c r="BA10" s="191"/>
      <c r="BB10" s="191"/>
      <c r="BC10" s="191"/>
      <c r="BD10" s="178" t="s">
        <v>18</v>
      </c>
      <c r="BE10" s="179"/>
      <c r="BF10" s="179"/>
      <c r="BG10" s="179"/>
      <c r="BH10" s="179"/>
      <c r="BI10" s="179"/>
      <c r="BJ10" s="180"/>
      <c r="BK10" s="178" t="s">
        <v>54</v>
      </c>
      <c r="BL10" s="179"/>
      <c r="BM10" s="179"/>
      <c r="BN10" s="179"/>
      <c r="BO10" s="180"/>
      <c r="BP10" s="9"/>
    </row>
    <row r="11" spans="1:68">
      <c r="A11" s="208"/>
      <c r="B11" s="162"/>
      <c r="C11" s="163"/>
      <c r="D11" s="163"/>
      <c r="E11" s="163"/>
      <c r="F11" s="163"/>
      <c r="G11" s="163"/>
      <c r="H11" s="163"/>
      <c r="I11" s="164"/>
      <c r="J11" s="162"/>
      <c r="K11" s="163"/>
      <c r="L11" s="163"/>
      <c r="M11" s="163"/>
      <c r="N11" s="163"/>
      <c r="O11" s="163"/>
      <c r="P11" s="163"/>
      <c r="Q11" s="163"/>
      <c r="R11" s="163"/>
      <c r="S11" s="164"/>
      <c r="T11" s="162"/>
      <c r="U11" s="163"/>
      <c r="V11" s="163"/>
      <c r="W11" s="163"/>
      <c r="X11" s="163"/>
      <c r="Y11" s="163"/>
      <c r="Z11" s="163"/>
      <c r="AA11" s="163"/>
      <c r="AB11" s="163"/>
      <c r="AC11" s="163"/>
      <c r="AD11" s="163"/>
      <c r="AE11" s="163"/>
      <c r="AF11" s="163"/>
      <c r="AG11" s="163"/>
      <c r="AH11" s="164"/>
      <c r="AI11" s="162"/>
      <c r="AJ11" s="163"/>
      <c r="AK11" s="163"/>
      <c r="AL11" s="163"/>
      <c r="AM11" s="163"/>
      <c r="AN11" s="163"/>
      <c r="AO11" s="163"/>
      <c r="AP11" s="163"/>
      <c r="AQ11" s="163"/>
      <c r="AR11" s="163"/>
      <c r="AS11" s="164"/>
      <c r="AT11" s="184" t="s">
        <v>15</v>
      </c>
      <c r="AU11" s="185"/>
      <c r="AV11" s="186" t="s">
        <v>16</v>
      </c>
      <c r="AW11" s="187"/>
      <c r="AX11" s="19" t="s">
        <v>17</v>
      </c>
      <c r="AY11" s="184" t="s">
        <v>15</v>
      </c>
      <c r="AZ11" s="185"/>
      <c r="BA11" s="186" t="s">
        <v>8</v>
      </c>
      <c r="BB11" s="187"/>
      <c r="BC11" s="19" t="s">
        <v>17</v>
      </c>
      <c r="BD11" s="181"/>
      <c r="BE11" s="182"/>
      <c r="BF11" s="182"/>
      <c r="BG11" s="182"/>
      <c r="BH11" s="182"/>
      <c r="BI11" s="182"/>
      <c r="BJ11" s="183"/>
      <c r="BK11" s="181"/>
      <c r="BL11" s="182"/>
      <c r="BM11" s="182"/>
      <c r="BN11" s="182"/>
      <c r="BO11" s="183"/>
      <c r="BP11" s="18"/>
    </row>
    <row r="12" spans="1:68" ht="56.25" customHeight="1">
      <c r="A12" s="30">
        <v>1</v>
      </c>
      <c r="B12" s="113" t="s">
        <v>81</v>
      </c>
      <c r="C12" s="114"/>
      <c r="D12" s="114"/>
      <c r="E12" s="114"/>
      <c r="F12" s="114"/>
      <c r="G12" s="114"/>
      <c r="H12" s="114"/>
      <c r="I12" s="114"/>
      <c r="J12" s="165" t="s">
        <v>83</v>
      </c>
      <c r="K12" s="166"/>
      <c r="L12" s="166"/>
      <c r="M12" s="166"/>
      <c r="N12" s="166"/>
      <c r="O12" s="166"/>
      <c r="P12" s="166"/>
      <c r="Q12" s="166"/>
      <c r="R12" s="166"/>
      <c r="S12" s="167"/>
      <c r="T12" s="156" t="s">
        <v>44</v>
      </c>
      <c r="U12" s="157"/>
      <c r="V12" s="157"/>
      <c r="W12" s="157"/>
      <c r="X12" s="157"/>
      <c r="Y12" s="157"/>
      <c r="Z12" s="157"/>
      <c r="AA12" s="157"/>
      <c r="AB12" s="157"/>
      <c r="AC12" s="157"/>
      <c r="AD12" s="157"/>
      <c r="AE12" s="157"/>
      <c r="AF12" s="157"/>
      <c r="AG12" s="157"/>
      <c r="AH12" s="158"/>
      <c r="AI12" s="156" t="s">
        <v>73</v>
      </c>
      <c r="AJ12" s="157"/>
      <c r="AK12" s="157"/>
      <c r="AL12" s="157"/>
      <c r="AM12" s="157"/>
      <c r="AN12" s="157"/>
      <c r="AO12" s="157"/>
      <c r="AP12" s="157"/>
      <c r="AQ12" s="157"/>
      <c r="AR12" s="157"/>
      <c r="AS12" s="158"/>
      <c r="AT12" s="216" t="s">
        <v>43</v>
      </c>
      <c r="AU12" s="217"/>
      <c r="AV12" s="218">
        <v>42709</v>
      </c>
      <c r="AW12" s="219"/>
      <c r="AX12" s="39" t="s">
        <v>50</v>
      </c>
      <c r="AY12" s="216"/>
      <c r="AZ12" s="217"/>
      <c r="BA12" s="220"/>
      <c r="BB12" s="221"/>
      <c r="BC12" s="39" t="s">
        <v>52</v>
      </c>
      <c r="BD12" s="142" t="s">
        <v>40</v>
      </c>
      <c r="BE12" s="143"/>
      <c r="BF12" s="143"/>
      <c r="BG12" s="143"/>
      <c r="BH12" s="143"/>
      <c r="BI12" s="143"/>
      <c r="BJ12" s="144"/>
      <c r="BK12" s="222"/>
      <c r="BL12" s="223"/>
      <c r="BM12" s="223"/>
      <c r="BN12" s="223"/>
      <c r="BO12" s="224"/>
      <c r="BP12" s="18"/>
    </row>
    <row r="13" spans="1:68" ht="61.5" customHeight="1">
      <c r="A13" s="30">
        <v>2</v>
      </c>
      <c r="B13" s="113" t="s">
        <v>81</v>
      </c>
      <c r="C13" s="114"/>
      <c r="D13" s="114"/>
      <c r="E13" s="114"/>
      <c r="F13" s="114"/>
      <c r="G13" s="114"/>
      <c r="H13" s="114"/>
      <c r="I13" s="114"/>
      <c r="J13" s="113" t="s">
        <v>84</v>
      </c>
      <c r="K13" s="114"/>
      <c r="L13" s="114"/>
      <c r="M13" s="114"/>
      <c r="N13" s="114"/>
      <c r="O13" s="114"/>
      <c r="P13" s="114"/>
      <c r="Q13" s="114"/>
      <c r="R13" s="114"/>
      <c r="S13" s="115"/>
      <c r="T13" s="116" t="s">
        <v>45</v>
      </c>
      <c r="U13" s="117"/>
      <c r="V13" s="117"/>
      <c r="W13" s="117"/>
      <c r="X13" s="117"/>
      <c r="Y13" s="117"/>
      <c r="Z13" s="117"/>
      <c r="AA13" s="117"/>
      <c r="AB13" s="117"/>
      <c r="AC13" s="117"/>
      <c r="AD13" s="117"/>
      <c r="AE13" s="117"/>
      <c r="AF13" s="117"/>
      <c r="AG13" s="117"/>
      <c r="AH13" s="118"/>
      <c r="AI13" s="116" t="s">
        <v>75</v>
      </c>
      <c r="AJ13" s="117"/>
      <c r="AK13" s="117"/>
      <c r="AL13" s="117"/>
      <c r="AM13" s="117"/>
      <c r="AN13" s="117"/>
      <c r="AO13" s="117"/>
      <c r="AP13" s="117"/>
      <c r="AQ13" s="117"/>
      <c r="AR13" s="117"/>
      <c r="AS13" s="118"/>
      <c r="AT13" s="119" t="s">
        <v>43</v>
      </c>
      <c r="AU13" s="120"/>
      <c r="AV13" s="121">
        <v>42709</v>
      </c>
      <c r="AW13" s="122"/>
      <c r="AX13" s="39" t="s">
        <v>50</v>
      </c>
      <c r="AY13" s="119"/>
      <c r="AZ13" s="120"/>
      <c r="BA13" s="123"/>
      <c r="BB13" s="124"/>
      <c r="BC13" s="39" t="s">
        <v>52</v>
      </c>
      <c r="BD13" s="142" t="s">
        <v>40</v>
      </c>
      <c r="BE13" s="143"/>
      <c r="BF13" s="143"/>
      <c r="BG13" s="143"/>
      <c r="BH13" s="143"/>
      <c r="BI13" s="143"/>
      <c r="BJ13" s="144"/>
      <c r="BK13" s="110"/>
      <c r="BL13" s="111"/>
      <c r="BM13" s="111"/>
      <c r="BN13" s="111"/>
      <c r="BO13" s="112"/>
      <c r="BP13" s="18"/>
    </row>
    <row r="14" spans="1:68" ht="43.5" customHeight="1">
      <c r="A14" s="30">
        <v>3</v>
      </c>
      <c r="B14" s="113" t="s">
        <v>81</v>
      </c>
      <c r="C14" s="114"/>
      <c r="D14" s="114"/>
      <c r="E14" s="114"/>
      <c r="F14" s="114"/>
      <c r="G14" s="114"/>
      <c r="H14" s="114"/>
      <c r="I14" s="114"/>
      <c r="J14" s="113" t="s">
        <v>84</v>
      </c>
      <c r="K14" s="114"/>
      <c r="L14" s="114"/>
      <c r="M14" s="114"/>
      <c r="N14" s="114"/>
      <c r="O14" s="114"/>
      <c r="P14" s="114"/>
      <c r="Q14" s="114"/>
      <c r="R14" s="114"/>
      <c r="S14" s="115"/>
      <c r="T14" s="116" t="s">
        <v>53</v>
      </c>
      <c r="U14" s="117"/>
      <c r="V14" s="117"/>
      <c r="W14" s="117"/>
      <c r="X14" s="117"/>
      <c r="Y14" s="117"/>
      <c r="Z14" s="117"/>
      <c r="AA14" s="117"/>
      <c r="AB14" s="117"/>
      <c r="AC14" s="117"/>
      <c r="AD14" s="117"/>
      <c r="AE14" s="117"/>
      <c r="AF14" s="117"/>
      <c r="AG14" s="117"/>
      <c r="AH14" s="118"/>
      <c r="AI14" s="116"/>
      <c r="AJ14" s="117"/>
      <c r="AK14" s="117"/>
      <c r="AL14" s="117"/>
      <c r="AM14" s="117"/>
      <c r="AN14" s="117"/>
      <c r="AO14" s="117"/>
      <c r="AP14" s="117"/>
      <c r="AQ14" s="117"/>
      <c r="AR14" s="117"/>
      <c r="AS14" s="118"/>
      <c r="AT14" s="119" t="s">
        <v>43</v>
      </c>
      <c r="AU14" s="120"/>
      <c r="AV14" s="121">
        <v>42709</v>
      </c>
      <c r="AW14" s="122"/>
      <c r="AX14" s="39" t="s">
        <v>39</v>
      </c>
      <c r="AY14" s="119"/>
      <c r="AZ14" s="120"/>
      <c r="BA14" s="123"/>
      <c r="BB14" s="124"/>
      <c r="BC14" s="39" t="s">
        <v>52</v>
      </c>
      <c r="BD14" s="142" t="s">
        <v>40</v>
      </c>
      <c r="BE14" s="143"/>
      <c r="BF14" s="143"/>
      <c r="BG14" s="143"/>
      <c r="BH14" s="143"/>
      <c r="BI14" s="143"/>
      <c r="BJ14" s="144"/>
      <c r="BK14" s="225"/>
      <c r="BL14" s="226"/>
      <c r="BM14" s="226"/>
      <c r="BN14" s="226"/>
      <c r="BO14" s="227"/>
      <c r="BP14" s="18"/>
    </row>
    <row r="15" spans="1:68" ht="45" customHeight="1">
      <c r="A15" s="30">
        <v>4</v>
      </c>
      <c r="B15" s="113" t="s">
        <v>81</v>
      </c>
      <c r="C15" s="114"/>
      <c r="D15" s="114"/>
      <c r="E15" s="114"/>
      <c r="F15" s="114"/>
      <c r="G15" s="114"/>
      <c r="H15" s="114"/>
      <c r="I15" s="114"/>
      <c r="J15" s="113" t="s">
        <v>84</v>
      </c>
      <c r="K15" s="114"/>
      <c r="L15" s="114"/>
      <c r="M15" s="114"/>
      <c r="N15" s="114"/>
      <c r="O15" s="114"/>
      <c r="P15" s="114"/>
      <c r="Q15" s="114"/>
      <c r="R15" s="114"/>
      <c r="S15" s="115"/>
      <c r="T15" s="116" t="s">
        <v>46</v>
      </c>
      <c r="U15" s="117"/>
      <c r="V15" s="117"/>
      <c r="W15" s="117"/>
      <c r="X15" s="117"/>
      <c r="Y15" s="117"/>
      <c r="Z15" s="117"/>
      <c r="AA15" s="117"/>
      <c r="AB15" s="117"/>
      <c r="AC15" s="117"/>
      <c r="AD15" s="117"/>
      <c r="AE15" s="117"/>
      <c r="AF15" s="117"/>
      <c r="AG15" s="117"/>
      <c r="AH15" s="118"/>
      <c r="AI15" s="116" t="s">
        <v>100</v>
      </c>
      <c r="AJ15" s="117"/>
      <c r="AK15" s="117"/>
      <c r="AL15" s="117"/>
      <c r="AM15" s="117"/>
      <c r="AN15" s="117"/>
      <c r="AO15" s="117"/>
      <c r="AP15" s="117"/>
      <c r="AQ15" s="117"/>
      <c r="AR15" s="117"/>
      <c r="AS15" s="118"/>
      <c r="AT15" s="119" t="s">
        <v>43</v>
      </c>
      <c r="AU15" s="120"/>
      <c r="AV15" s="121">
        <v>42709</v>
      </c>
      <c r="AW15" s="122"/>
      <c r="AX15" s="39" t="s">
        <v>50</v>
      </c>
      <c r="AY15" s="119"/>
      <c r="AZ15" s="120"/>
      <c r="BA15" s="123"/>
      <c r="BB15" s="124"/>
      <c r="BC15" s="39" t="s">
        <v>52</v>
      </c>
      <c r="BD15" s="142" t="s">
        <v>40</v>
      </c>
      <c r="BE15" s="143"/>
      <c r="BF15" s="143"/>
      <c r="BG15" s="143"/>
      <c r="BH15" s="143"/>
      <c r="BI15" s="143"/>
      <c r="BJ15" s="144"/>
      <c r="BK15" s="110"/>
      <c r="BL15" s="111"/>
      <c r="BM15" s="111"/>
      <c r="BN15" s="111"/>
      <c r="BO15" s="112"/>
      <c r="BP15" s="18"/>
    </row>
    <row r="16" spans="1:68" ht="43.5" customHeight="1">
      <c r="A16" s="30">
        <v>5</v>
      </c>
      <c r="B16" s="113" t="s">
        <v>81</v>
      </c>
      <c r="C16" s="114"/>
      <c r="D16" s="114"/>
      <c r="E16" s="114"/>
      <c r="F16" s="114"/>
      <c r="G16" s="114"/>
      <c r="H16" s="114"/>
      <c r="I16" s="114"/>
      <c r="J16" s="113" t="s">
        <v>85</v>
      </c>
      <c r="K16" s="114"/>
      <c r="L16" s="114"/>
      <c r="M16" s="114"/>
      <c r="N16" s="114"/>
      <c r="O16" s="114"/>
      <c r="P16" s="114"/>
      <c r="Q16" s="114"/>
      <c r="R16" s="114"/>
      <c r="S16" s="115"/>
      <c r="T16" s="116" t="s">
        <v>76</v>
      </c>
      <c r="U16" s="117"/>
      <c r="V16" s="117"/>
      <c r="W16" s="117"/>
      <c r="X16" s="117"/>
      <c r="Y16" s="117"/>
      <c r="Z16" s="117"/>
      <c r="AA16" s="117"/>
      <c r="AB16" s="117"/>
      <c r="AC16" s="117"/>
      <c r="AD16" s="117"/>
      <c r="AE16" s="117"/>
      <c r="AF16" s="117"/>
      <c r="AG16" s="117"/>
      <c r="AH16" s="118"/>
      <c r="AI16" s="116"/>
      <c r="AJ16" s="117"/>
      <c r="AK16" s="117"/>
      <c r="AL16" s="117"/>
      <c r="AM16" s="117"/>
      <c r="AN16" s="117"/>
      <c r="AO16" s="117"/>
      <c r="AP16" s="117"/>
      <c r="AQ16" s="117"/>
      <c r="AR16" s="117"/>
      <c r="AS16" s="118"/>
      <c r="AT16" s="119" t="s">
        <v>43</v>
      </c>
      <c r="AU16" s="120"/>
      <c r="AV16" s="121">
        <v>42709</v>
      </c>
      <c r="AW16" s="122"/>
      <c r="AX16" s="39" t="s">
        <v>39</v>
      </c>
      <c r="AY16" s="119"/>
      <c r="AZ16" s="120"/>
      <c r="BA16" s="123"/>
      <c r="BB16" s="124"/>
      <c r="BC16" s="39" t="s">
        <v>52</v>
      </c>
      <c r="BD16" s="142" t="s">
        <v>67</v>
      </c>
      <c r="BE16" s="143"/>
      <c r="BF16" s="143"/>
      <c r="BG16" s="143"/>
      <c r="BH16" s="143"/>
      <c r="BI16" s="143"/>
      <c r="BJ16" s="144"/>
      <c r="BK16" s="110"/>
      <c r="BL16" s="111"/>
      <c r="BM16" s="111"/>
      <c r="BN16" s="111"/>
      <c r="BO16" s="112"/>
      <c r="BP16" s="18"/>
    </row>
    <row r="17" spans="1:68" ht="75.75" customHeight="1">
      <c r="A17" s="30">
        <v>6</v>
      </c>
      <c r="B17" s="113" t="s">
        <v>81</v>
      </c>
      <c r="C17" s="114"/>
      <c r="D17" s="114"/>
      <c r="E17" s="114"/>
      <c r="F17" s="114"/>
      <c r="G17" s="114"/>
      <c r="H17" s="114"/>
      <c r="I17" s="114"/>
      <c r="J17" s="113" t="s">
        <v>121</v>
      </c>
      <c r="K17" s="114"/>
      <c r="L17" s="114"/>
      <c r="M17" s="114"/>
      <c r="N17" s="114"/>
      <c r="O17" s="114"/>
      <c r="P17" s="114"/>
      <c r="Q17" s="114"/>
      <c r="R17" s="114"/>
      <c r="S17" s="115"/>
      <c r="T17" s="116" t="s">
        <v>77</v>
      </c>
      <c r="U17" s="117"/>
      <c r="V17" s="117"/>
      <c r="W17" s="117"/>
      <c r="X17" s="117"/>
      <c r="Y17" s="117"/>
      <c r="Z17" s="117"/>
      <c r="AA17" s="117"/>
      <c r="AB17" s="117"/>
      <c r="AC17" s="117"/>
      <c r="AD17" s="117"/>
      <c r="AE17" s="117"/>
      <c r="AF17" s="117"/>
      <c r="AG17" s="117"/>
      <c r="AH17" s="118"/>
      <c r="AI17" s="116"/>
      <c r="AJ17" s="117"/>
      <c r="AK17" s="117"/>
      <c r="AL17" s="117"/>
      <c r="AM17" s="117"/>
      <c r="AN17" s="117"/>
      <c r="AO17" s="117"/>
      <c r="AP17" s="117"/>
      <c r="AQ17" s="117"/>
      <c r="AR17" s="117"/>
      <c r="AS17" s="118"/>
      <c r="AT17" s="119" t="s">
        <v>43</v>
      </c>
      <c r="AU17" s="120"/>
      <c r="AV17" s="121">
        <v>42709</v>
      </c>
      <c r="AW17" s="122"/>
      <c r="AX17" s="39" t="s">
        <v>39</v>
      </c>
      <c r="AY17" s="119"/>
      <c r="AZ17" s="120"/>
      <c r="BA17" s="123"/>
      <c r="BB17" s="124"/>
      <c r="BC17" s="39" t="s">
        <v>52</v>
      </c>
      <c r="BD17" s="142" t="s">
        <v>67</v>
      </c>
      <c r="BE17" s="143"/>
      <c r="BF17" s="143"/>
      <c r="BG17" s="143"/>
      <c r="BH17" s="143"/>
      <c r="BI17" s="143"/>
      <c r="BJ17" s="144"/>
      <c r="BK17" s="110"/>
      <c r="BL17" s="111"/>
      <c r="BM17" s="111"/>
      <c r="BN17" s="111"/>
      <c r="BO17" s="112"/>
      <c r="BP17" s="18"/>
    </row>
    <row r="18" spans="1:68" ht="60" customHeight="1">
      <c r="A18" s="30">
        <v>7</v>
      </c>
      <c r="B18" s="113" t="s">
        <v>81</v>
      </c>
      <c r="C18" s="114"/>
      <c r="D18" s="114"/>
      <c r="E18" s="114"/>
      <c r="F18" s="114"/>
      <c r="G18" s="114"/>
      <c r="H18" s="114"/>
      <c r="I18" s="114"/>
      <c r="J18" s="113" t="s">
        <v>122</v>
      </c>
      <c r="K18" s="114"/>
      <c r="L18" s="114"/>
      <c r="M18" s="114"/>
      <c r="N18" s="114"/>
      <c r="O18" s="114"/>
      <c r="P18" s="114"/>
      <c r="Q18" s="114"/>
      <c r="R18" s="114"/>
      <c r="S18" s="115"/>
      <c r="T18" s="116" t="s">
        <v>80</v>
      </c>
      <c r="U18" s="117"/>
      <c r="V18" s="117"/>
      <c r="W18" s="117"/>
      <c r="X18" s="117"/>
      <c r="Y18" s="117"/>
      <c r="Z18" s="117"/>
      <c r="AA18" s="117"/>
      <c r="AB18" s="117"/>
      <c r="AC18" s="117"/>
      <c r="AD18" s="117"/>
      <c r="AE18" s="117"/>
      <c r="AF18" s="117"/>
      <c r="AG18" s="117"/>
      <c r="AH18" s="118"/>
      <c r="AI18" s="116"/>
      <c r="AJ18" s="117"/>
      <c r="AK18" s="117"/>
      <c r="AL18" s="117"/>
      <c r="AM18" s="117"/>
      <c r="AN18" s="117"/>
      <c r="AO18" s="117"/>
      <c r="AP18" s="117"/>
      <c r="AQ18" s="117"/>
      <c r="AR18" s="117"/>
      <c r="AS18" s="118"/>
      <c r="AT18" s="119" t="s">
        <v>43</v>
      </c>
      <c r="AU18" s="120"/>
      <c r="AV18" s="121">
        <v>42709</v>
      </c>
      <c r="AW18" s="122"/>
      <c r="AX18" s="39" t="s">
        <v>39</v>
      </c>
      <c r="AY18" s="119"/>
      <c r="AZ18" s="120"/>
      <c r="BA18" s="123"/>
      <c r="BB18" s="124"/>
      <c r="BC18" s="39" t="s">
        <v>52</v>
      </c>
      <c r="BD18" s="142" t="s">
        <v>67</v>
      </c>
      <c r="BE18" s="143"/>
      <c r="BF18" s="143"/>
      <c r="BG18" s="143"/>
      <c r="BH18" s="143"/>
      <c r="BI18" s="143"/>
      <c r="BJ18" s="144"/>
      <c r="BK18" s="110"/>
      <c r="BL18" s="111"/>
      <c r="BM18" s="111"/>
      <c r="BN18" s="111"/>
      <c r="BO18" s="112"/>
      <c r="BP18" s="18"/>
    </row>
    <row r="19" spans="1:68" ht="30.75" customHeight="1">
      <c r="A19" s="30">
        <v>8</v>
      </c>
      <c r="B19" s="113" t="s">
        <v>81</v>
      </c>
      <c r="C19" s="114"/>
      <c r="D19" s="114"/>
      <c r="E19" s="114"/>
      <c r="F19" s="114"/>
      <c r="G19" s="114"/>
      <c r="H19" s="114"/>
      <c r="I19" s="114"/>
      <c r="J19" s="113" t="s">
        <v>123</v>
      </c>
      <c r="K19" s="114"/>
      <c r="L19" s="114"/>
      <c r="M19" s="114"/>
      <c r="N19" s="114"/>
      <c r="O19" s="114"/>
      <c r="P19" s="114"/>
      <c r="Q19" s="114"/>
      <c r="R19" s="114"/>
      <c r="S19" s="115"/>
      <c r="T19" s="116" t="s">
        <v>86</v>
      </c>
      <c r="U19" s="117"/>
      <c r="V19" s="117"/>
      <c r="W19" s="117"/>
      <c r="X19" s="117"/>
      <c r="Y19" s="117"/>
      <c r="Z19" s="117"/>
      <c r="AA19" s="117"/>
      <c r="AB19" s="117"/>
      <c r="AC19" s="117"/>
      <c r="AD19" s="117"/>
      <c r="AE19" s="117"/>
      <c r="AF19" s="117"/>
      <c r="AG19" s="117"/>
      <c r="AH19" s="118"/>
      <c r="AI19" s="116" t="s">
        <v>214</v>
      </c>
      <c r="AJ19" s="117"/>
      <c r="AK19" s="117"/>
      <c r="AL19" s="117"/>
      <c r="AM19" s="117"/>
      <c r="AN19" s="117"/>
      <c r="AO19" s="117"/>
      <c r="AP19" s="117"/>
      <c r="AQ19" s="117"/>
      <c r="AR19" s="117"/>
      <c r="AS19" s="118"/>
      <c r="AT19" s="119" t="s">
        <v>43</v>
      </c>
      <c r="AU19" s="120"/>
      <c r="AV19" s="121">
        <v>42709</v>
      </c>
      <c r="AW19" s="122"/>
      <c r="AX19" s="39" t="s">
        <v>50</v>
      </c>
      <c r="AY19" s="119"/>
      <c r="AZ19" s="120"/>
      <c r="BA19" s="123"/>
      <c r="BB19" s="124"/>
      <c r="BC19" s="39" t="s">
        <v>52</v>
      </c>
      <c r="BD19" s="142" t="s">
        <v>67</v>
      </c>
      <c r="BE19" s="143"/>
      <c r="BF19" s="143"/>
      <c r="BG19" s="143"/>
      <c r="BH19" s="143"/>
      <c r="BI19" s="143"/>
      <c r="BJ19" s="144"/>
      <c r="BK19" s="110"/>
      <c r="BL19" s="111"/>
      <c r="BM19" s="111"/>
      <c r="BN19" s="111"/>
      <c r="BO19" s="112"/>
      <c r="BP19" s="18"/>
    </row>
    <row r="20" spans="1:68" ht="30.75" customHeight="1">
      <c r="A20" s="30">
        <v>9</v>
      </c>
      <c r="B20" s="113" t="s">
        <v>81</v>
      </c>
      <c r="C20" s="114"/>
      <c r="D20" s="114"/>
      <c r="E20" s="114"/>
      <c r="F20" s="114"/>
      <c r="G20" s="114"/>
      <c r="H20" s="114"/>
      <c r="I20" s="114"/>
      <c r="J20" s="113" t="s">
        <v>124</v>
      </c>
      <c r="K20" s="114"/>
      <c r="L20" s="114"/>
      <c r="M20" s="114"/>
      <c r="N20" s="114"/>
      <c r="O20" s="114"/>
      <c r="P20" s="114"/>
      <c r="Q20" s="114"/>
      <c r="R20" s="114"/>
      <c r="S20" s="115"/>
      <c r="T20" s="116" t="s">
        <v>87</v>
      </c>
      <c r="U20" s="117"/>
      <c r="V20" s="117"/>
      <c r="W20" s="117"/>
      <c r="X20" s="117"/>
      <c r="Y20" s="117"/>
      <c r="Z20" s="117"/>
      <c r="AA20" s="117"/>
      <c r="AB20" s="117"/>
      <c r="AC20" s="117"/>
      <c r="AD20" s="117"/>
      <c r="AE20" s="117"/>
      <c r="AF20" s="117"/>
      <c r="AG20" s="117"/>
      <c r="AH20" s="118"/>
      <c r="AI20" s="116"/>
      <c r="AJ20" s="117"/>
      <c r="AK20" s="117"/>
      <c r="AL20" s="117"/>
      <c r="AM20" s="117"/>
      <c r="AN20" s="117"/>
      <c r="AO20" s="117"/>
      <c r="AP20" s="117"/>
      <c r="AQ20" s="117"/>
      <c r="AR20" s="117"/>
      <c r="AS20" s="118"/>
      <c r="AT20" s="119" t="s">
        <v>43</v>
      </c>
      <c r="AU20" s="120"/>
      <c r="AV20" s="121">
        <v>42709</v>
      </c>
      <c r="AW20" s="122"/>
      <c r="AX20" s="39" t="s">
        <v>39</v>
      </c>
      <c r="AY20" s="119"/>
      <c r="AZ20" s="120"/>
      <c r="BA20" s="123"/>
      <c r="BB20" s="124"/>
      <c r="BC20" s="39" t="s">
        <v>52</v>
      </c>
      <c r="BD20" s="142" t="s">
        <v>67</v>
      </c>
      <c r="BE20" s="143"/>
      <c r="BF20" s="143"/>
      <c r="BG20" s="143"/>
      <c r="BH20" s="143"/>
      <c r="BI20" s="143"/>
      <c r="BJ20" s="144"/>
      <c r="BK20" s="110"/>
      <c r="BL20" s="111"/>
      <c r="BM20" s="111"/>
      <c r="BN20" s="111"/>
      <c r="BO20" s="112"/>
      <c r="BP20" s="18"/>
    </row>
    <row r="21" spans="1:68" ht="50.25" customHeight="1">
      <c r="A21" s="57">
        <v>10</v>
      </c>
      <c r="B21" s="129" t="s">
        <v>82</v>
      </c>
      <c r="C21" s="130"/>
      <c r="D21" s="130"/>
      <c r="E21" s="130"/>
      <c r="F21" s="130"/>
      <c r="G21" s="130"/>
      <c r="H21" s="130"/>
      <c r="I21" s="130"/>
      <c r="J21" s="129" t="s">
        <v>125</v>
      </c>
      <c r="K21" s="130"/>
      <c r="L21" s="130"/>
      <c r="M21" s="130"/>
      <c r="N21" s="130"/>
      <c r="O21" s="130"/>
      <c r="P21" s="130"/>
      <c r="Q21" s="130"/>
      <c r="R21" s="130"/>
      <c r="S21" s="131"/>
      <c r="T21" s="129" t="s">
        <v>89</v>
      </c>
      <c r="U21" s="130"/>
      <c r="V21" s="130"/>
      <c r="W21" s="130"/>
      <c r="X21" s="130"/>
      <c r="Y21" s="130"/>
      <c r="Z21" s="130"/>
      <c r="AA21" s="130"/>
      <c r="AB21" s="130"/>
      <c r="AC21" s="130"/>
      <c r="AD21" s="130"/>
      <c r="AE21" s="130"/>
      <c r="AF21" s="130"/>
      <c r="AG21" s="130"/>
      <c r="AH21" s="131"/>
      <c r="AI21" s="129" t="s">
        <v>90</v>
      </c>
      <c r="AJ21" s="130"/>
      <c r="AK21" s="130"/>
      <c r="AL21" s="130"/>
      <c r="AM21" s="130"/>
      <c r="AN21" s="130"/>
      <c r="AO21" s="130"/>
      <c r="AP21" s="130"/>
      <c r="AQ21" s="130"/>
      <c r="AR21" s="130"/>
      <c r="AS21" s="131"/>
      <c r="AT21" s="133" t="s">
        <v>43</v>
      </c>
      <c r="AU21" s="134"/>
      <c r="AV21" s="135">
        <v>42709</v>
      </c>
      <c r="AW21" s="136"/>
      <c r="AX21" s="58" t="s">
        <v>39</v>
      </c>
      <c r="AY21" s="133"/>
      <c r="AZ21" s="134"/>
      <c r="BA21" s="137"/>
      <c r="BB21" s="138"/>
      <c r="BC21" s="58" t="s">
        <v>52</v>
      </c>
      <c r="BD21" s="139" t="s">
        <v>88</v>
      </c>
      <c r="BE21" s="140"/>
      <c r="BF21" s="140"/>
      <c r="BG21" s="140"/>
      <c r="BH21" s="140"/>
      <c r="BI21" s="140"/>
      <c r="BJ21" s="141"/>
      <c r="BK21" s="228" t="s">
        <v>111</v>
      </c>
      <c r="BL21" s="229"/>
      <c r="BM21" s="229"/>
      <c r="BN21" s="229"/>
      <c r="BO21" s="230"/>
      <c r="BP21" s="18"/>
    </row>
    <row r="22" spans="1:68" ht="70.5" customHeight="1">
      <c r="A22" s="30">
        <v>11</v>
      </c>
      <c r="B22" s="113" t="s">
        <v>82</v>
      </c>
      <c r="C22" s="114"/>
      <c r="D22" s="114"/>
      <c r="E22" s="114"/>
      <c r="F22" s="114"/>
      <c r="G22" s="114"/>
      <c r="H22" s="114"/>
      <c r="I22" s="114"/>
      <c r="J22" s="116" t="s">
        <v>92</v>
      </c>
      <c r="K22" s="117"/>
      <c r="L22" s="117"/>
      <c r="M22" s="117"/>
      <c r="N22" s="117"/>
      <c r="O22" s="117"/>
      <c r="P22" s="117"/>
      <c r="Q22" s="117"/>
      <c r="R22" s="117"/>
      <c r="S22" s="118"/>
      <c r="T22" s="116" t="s">
        <v>102</v>
      </c>
      <c r="U22" s="117"/>
      <c r="V22" s="117"/>
      <c r="W22" s="117"/>
      <c r="X22" s="117"/>
      <c r="Y22" s="117"/>
      <c r="Z22" s="117"/>
      <c r="AA22" s="117"/>
      <c r="AB22" s="117"/>
      <c r="AC22" s="117"/>
      <c r="AD22" s="117"/>
      <c r="AE22" s="117"/>
      <c r="AF22" s="117"/>
      <c r="AG22" s="117"/>
      <c r="AH22" s="118"/>
      <c r="AI22" s="116" t="s">
        <v>103</v>
      </c>
      <c r="AJ22" s="117"/>
      <c r="AK22" s="117"/>
      <c r="AL22" s="117"/>
      <c r="AM22" s="117"/>
      <c r="AN22" s="117"/>
      <c r="AO22" s="117"/>
      <c r="AP22" s="117"/>
      <c r="AQ22" s="117"/>
      <c r="AR22" s="117"/>
      <c r="AS22" s="118"/>
      <c r="AT22" s="119" t="s">
        <v>43</v>
      </c>
      <c r="AU22" s="120"/>
      <c r="AV22" s="121">
        <v>42709</v>
      </c>
      <c r="AW22" s="122"/>
      <c r="AX22" s="39" t="s">
        <v>50</v>
      </c>
      <c r="AY22" s="119"/>
      <c r="AZ22" s="120"/>
      <c r="BA22" s="123"/>
      <c r="BB22" s="124"/>
      <c r="BC22" s="39" t="s">
        <v>52</v>
      </c>
      <c r="BD22" s="125" t="s">
        <v>88</v>
      </c>
      <c r="BE22" s="126"/>
      <c r="BF22" s="126"/>
      <c r="BG22" s="126"/>
      <c r="BH22" s="126"/>
      <c r="BI22" s="126"/>
      <c r="BJ22" s="127"/>
      <c r="BK22" s="110"/>
      <c r="BL22" s="111"/>
      <c r="BM22" s="111"/>
      <c r="BN22" s="111"/>
      <c r="BO22" s="112"/>
      <c r="BP22" s="18"/>
    </row>
    <row r="23" spans="1:68" ht="69" customHeight="1">
      <c r="A23" s="30">
        <v>12</v>
      </c>
      <c r="B23" s="113" t="s">
        <v>82</v>
      </c>
      <c r="C23" s="114"/>
      <c r="D23" s="114"/>
      <c r="E23" s="114"/>
      <c r="F23" s="114"/>
      <c r="G23" s="114"/>
      <c r="H23" s="114"/>
      <c r="I23" s="114"/>
      <c r="J23" s="113" t="s">
        <v>94</v>
      </c>
      <c r="K23" s="114"/>
      <c r="L23" s="114"/>
      <c r="M23" s="114"/>
      <c r="N23" s="114"/>
      <c r="O23" s="114"/>
      <c r="P23" s="114"/>
      <c r="Q23" s="114"/>
      <c r="R23" s="114"/>
      <c r="S23" s="115"/>
      <c r="T23" s="116" t="s">
        <v>93</v>
      </c>
      <c r="U23" s="117"/>
      <c r="V23" s="117"/>
      <c r="W23" s="117"/>
      <c r="X23" s="117"/>
      <c r="Y23" s="117"/>
      <c r="Z23" s="117"/>
      <c r="AA23" s="117"/>
      <c r="AB23" s="117"/>
      <c r="AC23" s="117"/>
      <c r="AD23" s="117"/>
      <c r="AE23" s="117"/>
      <c r="AF23" s="117"/>
      <c r="AG23" s="117"/>
      <c r="AH23" s="118"/>
      <c r="AI23" s="116"/>
      <c r="AJ23" s="117"/>
      <c r="AK23" s="117"/>
      <c r="AL23" s="117"/>
      <c r="AM23" s="117"/>
      <c r="AN23" s="117"/>
      <c r="AO23" s="117"/>
      <c r="AP23" s="117"/>
      <c r="AQ23" s="117"/>
      <c r="AR23" s="117"/>
      <c r="AS23" s="118"/>
      <c r="AT23" s="119" t="s">
        <v>43</v>
      </c>
      <c r="AU23" s="120"/>
      <c r="AV23" s="121">
        <v>42709</v>
      </c>
      <c r="AW23" s="122"/>
      <c r="AX23" s="39" t="s">
        <v>39</v>
      </c>
      <c r="AY23" s="119"/>
      <c r="AZ23" s="120"/>
      <c r="BA23" s="123"/>
      <c r="BB23" s="124"/>
      <c r="BC23" s="39" t="s">
        <v>52</v>
      </c>
      <c r="BD23" s="142"/>
      <c r="BE23" s="143"/>
      <c r="BF23" s="143"/>
      <c r="BG23" s="143"/>
      <c r="BH23" s="143"/>
      <c r="BI23" s="143"/>
      <c r="BJ23" s="144"/>
      <c r="BK23" s="110"/>
      <c r="BL23" s="111"/>
      <c r="BM23" s="111"/>
      <c r="BN23" s="111"/>
      <c r="BO23" s="112"/>
      <c r="BP23" s="18"/>
    </row>
    <row r="24" spans="1:68" ht="58.5" customHeight="1">
      <c r="A24" s="30">
        <v>13</v>
      </c>
      <c r="B24" s="113" t="s">
        <v>82</v>
      </c>
      <c r="C24" s="114"/>
      <c r="D24" s="114"/>
      <c r="E24" s="114"/>
      <c r="F24" s="114"/>
      <c r="G24" s="114"/>
      <c r="H24" s="114"/>
      <c r="I24" s="114"/>
      <c r="J24" s="113" t="s">
        <v>95</v>
      </c>
      <c r="K24" s="114"/>
      <c r="L24" s="114"/>
      <c r="M24" s="114"/>
      <c r="N24" s="114"/>
      <c r="O24" s="114"/>
      <c r="P24" s="114"/>
      <c r="Q24" s="114"/>
      <c r="R24" s="114"/>
      <c r="S24" s="115"/>
      <c r="T24" s="116" t="s">
        <v>98</v>
      </c>
      <c r="U24" s="117"/>
      <c r="V24" s="117"/>
      <c r="W24" s="117"/>
      <c r="X24" s="117"/>
      <c r="Y24" s="117"/>
      <c r="Z24" s="117"/>
      <c r="AA24" s="117"/>
      <c r="AB24" s="117"/>
      <c r="AC24" s="117"/>
      <c r="AD24" s="117"/>
      <c r="AE24" s="117"/>
      <c r="AF24" s="117"/>
      <c r="AG24" s="117"/>
      <c r="AH24" s="118"/>
      <c r="AI24" s="116"/>
      <c r="AJ24" s="117"/>
      <c r="AK24" s="117"/>
      <c r="AL24" s="117"/>
      <c r="AM24" s="117"/>
      <c r="AN24" s="117"/>
      <c r="AO24" s="117"/>
      <c r="AP24" s="117"/>
      <c r="AQ24" s="117"/>
      <c r="AR24" s="117"/>
      <c r="AS24" s="118"/>
      <c r="AT24" s="119" t="s">
        <v>43</v>
      </c>
      <c r="AU24" s="120"/>
      <c r="AV24" s="121">
        <v>42709</v>
      </c>
      <c r="AW24" s="122"/>
      <c r="AX24" s="39" t="s">
        <v>39</v>
      </c>
      <c r="AY24" s="119"/>
      <c r="AZ24" s="120"/>
      <c r="BA24" s="123"/>
      <c r="BB24" s="124"/>
      <c r="BC24" s="39" t="s">
        <v>52</v>
      </c>
      <c r="BD24" s="142"/>
      <c r="BE24" s="143"/>
      <c r="BF24" s="143"/>
      <c r="BG24" s="143"/>
      <c r="BH24" s="143"/>
      <c r="BI24" s="143"/>
      <c r="BJ24" s="144"/>
      <c r="BK24" s="110"/>
      <c r="BL24" s="111"/>
      <c r="BM24" s="111"/>
      <c r="BN24" s="111"/>
      <c r="BO24" s="112"/>
      <c r="BP24" s="18"/>
    </row>
    <row r="25" spans="1:68" ht="58.5" customHeight="1">
      <c r="A25" s="30">
        <v>14</v>
      </c>
      <c r="B25" s="113" t="s">
        <v>82</v>
      </c>
      <c r="C25" s="114"/>
      <c r="D25" s="114"/>
      <c r="E25" s="114"/>
      <c r="F25" s="114"/>
      <c r="G25" s="114"/>
      <c r="H25" s="114"/>
      <c r="I25" s="114"/>
      <c r="J25" s="113" t="s">
        <v>96</v>
      </c>
      <c r="K25" s="114"/>
      <c r="L25" s="114"/>
      <c r="M25" s="114"/>
      <c r="N25" s="114"/>
      <c r="O25" s="114"/>
      <c r="P25" s="114"/>
      <c r="Q25" s="114"/>
      <c r="R25" s="114"/>
      <c r="S25" s="115"/>
      <c r="T25" s="116" t="s">
        <v>97</v>
      </c>
      <c r="U25" s="117"/>
      <c r="V25" s="117"/>
      <c r="W25" s="117"/>
      <c r="X25" s="117"/>
      <c r="Y25" s="117"/>
      <c r="Z25" s="117"/>
      <c r="AA25" s="117"/>
      <c r="AB25" s="117"/>
      <c r="AC25" s="117"/>
      <c r="AD25" s="117"/>
      <c r="AE25" s="117"/>
      <c r="AF25" s="117"/>
      <c r="AG25" s="117"/>
      <c r="AH25" s="118"/>
      <c r="AI25" s="116" t="s">
        <v>101</v>
      </c>
      <c r="AJ25" s="117"/>
      <c r="AK25" s="117"/>
      <c r="AL25" s="117"/>
      <c r="AM25" s="117"/>
      <c r="AN25" s="117"/>
      <c r="AO25" s="117"/>
      <c r="AP25" s="117"/>
      <c r="AQ25" s="117"/>
      <c r="AR25" s="117"/>
      <c r="AS25" s="118"/>
      <c r="AT25" s="119" t="s">
        <v>43</v>
      </c>
      <c r="AU25" s="120"/>
      <c r="AV25" s="121">
        <v>42709</v>
      </c>
      <c r="AW25" s="122"/>
      <c r="AX25" s="39" t="s">
        <v>50</v>
      </c>
      <c r="AY25" s="119"/>
      <c r="AZ25" s="120"/>
      <c r="BA25" s="123"/>
      <c r="BB25" s="124"/>
      <c r="BC25" s="39" t="s">
        <v>52</v>
      </c>
      <c r="BD25" s="125" t="s">
        <v>88</v>
      </c>
      <c r="BE25" s="126"/>
      <c r="BF25" s="126"/>
      <c r="BG25" s="126"/>
      <c r="BH25" s="126"/>
      <c r="BI25" s="126"/>
      <c r="BJ25" s="127"/>
      <c r="BK25" s="110"/>
      <c r="BL25" s="111"/>
      <c r="BM25" s="111"/>
      <c r="BN25" s="111"/>
      <c r="BO25" s="112"/>
      <c r="BP25" s="18"/>
    </row>
    <row r="26" spans="1:68" ht="57" customHeight="1">
      <c r="A26" s="30">
        <v>15</v>
      </c>
      <c r="B26" s="113" t="s">
        <v>82</v>
      </c>
      <c r="C26" s="114"/>
      <c r="D26" s="114"/>
      <c r="E26" s="114"/>
      <c r="F26" s="114"/>
      <c r="G26" s="114"/>
      <c r="H26" s="114"/>
      <c r="I26" s="114"/>
      <c r="J26" s="113" t="s">
        <v>126</v>
      </c>
      <c r="K26" s="114"/>
      <c r="L26" s="114"/>
      <c r="M26" s="114"/>
      <c r="N26" s="114"/>
      <c r="O26" s="114"/>
      <c r="P26" s="114"/>
      <c r="Q26" s="114"/>
      <c r="R26" s="114"/>
      <c r="S26" s="115"/>
      <c r="T26" s="116" t="s">
        <v>106</v>
      </c>
      <c r="U26" s="117"/>
      <c r="V26" s="117"/>
      <c r="W26" s="117"/>
      <c r="X26" s="117"/>
      <c r="Y26" s="117"/>
      <c r="Z26" s="117"/>
      <c r="AA26" s="117"/>
      <c r="AB26" s="117"/>
      <c r="AC26" s="117"/>
      <c r="AD26" s="117"/>
      <c r="AE26" s="117"/>
      <c r="AF26" s="117"/>
      <c r="AG26" s="117"/>
      <c r="AH26" s="118"/>
      <c r="AI26" s="116" t="s">
        <v>112</v>
      </c>
      <c r="AJ26" s="117"/>
      <c r="AK26" s="117"/>
      <c r="AL26" s="117"/>
      <c r="AM26" s="117"/>
      <c r="AN26" s="117"/>
      <c r="AO26" s="117"/>
      <c r="AP26" s="117"/>
      <c r="AQ26" s="117"/>
      <c r="AR26" s="117"/>
      <c r="AS26" s="118"/>
      <c r="AT26" s="119" t="s">
        <v>43</v>
      </c>
      <c r="AU26" s="120"/>
      <c r="AV26" s="121">
        <v>42710</v>
      </c>
      <c r="AW26" s="122"/>
      <c r="AX26" s="39" t="s">
        <v>50</v>
      </c>
      <c r="AY26" s="119"/>
      <c r="AZ26" s="120"/>
      <c r="BA26" s="123"/>
      <c r="BB26" s="124"/>
      <c r="BC26" s="39" t="s">
        <v>52</v>
      </c>
      <c r="BD26" s="125" t="s">
        <v>105</v>
      </c>
      <c r="BE26" s="126"/>
      <c r="BF26" s="126"/>
      <c r="BG26" s="126"/>
      <c r="BH26" s="126"/>
      <c r="BI26" s="126"/>
      <c r="BJ26" s="127"/>
      <c r="BK26" s="110"/>
      <c r="BL26" s="111"/>
      <c r="BM26" s="111"/>
      <c r="BN26" s="111"/>
      <c r="BO26" s="112"/>
      <c r="BP26" s="18"/>
    </row>
    <row r="27" spans="1:68" ht="35.25" customHeight="1">
      <c r="A27" s="30">
        <v>16</v>
      </c>
      <c r="B27" s="113" t="s">
        <v>82</v>
      </c>
      <c r="C27" s="114"/>
      <c r="D27" s="114"/>
      <c r="E27" s="114"/>
      <c r="F27" s="114"/>
      <c r="G27" s="114"/>
      <c r="H27" s="114"/>
      <c r="I27" s="114"/>
      <c r="J27" s="113" t="s">
        <v>127</v>
      </c>
      <c r="K27" s="114"/>
      <c r="L27" s="114"/>
      <c r="M27" s="114"/>
      <c r="N27" s="114"/>
      <c r="O27" s="114"/>
      <c r="P27" s="114"/>
      <c r="Q27" s="114"/>
      <c r="R27" s="114"/>
      <c r="S27" s="115"/>
      <c r="T27" s="116" t="s">
        <v>107</v>
      </c>
      <c r="U27" s="117"/>
      <c r="V27" s="117"/>
      <c r="W27" s="117"/>
      <c r="X27" s="117"/>
      <c r="Y27" s="117"/>
      <c r="Z27" s="117"/>
      <c r="AA27" s="117"/>
      <c r="AB27" s="117"/>
      <c r="AC27" s="117"/>
      <c r="AD27" s="117"/>
      <c r="AE27" s="117"/>
      <c r="AF27" s="117"/>
      <c r="AG27" s="117"/>
      <c r="AH27" s="118"/>
      <c r="AI27" s="116"/>
      <c r="AJ27" s="117"/>
      <c r="AK27" s="117"/>
      <c r="AL27" s="117"/>
      <c r="AM27" s="117"/>
      <c r="AN27" s="117"/>
      <c r="AO27" s="117"/>
      <c r="AP27" s="117"/>
      <c r="AQ27" s="117"/>
      <c r="AR27" s="117"/>
      <c r="AS27" s="118"/>
      <c r="AT27" s="119" t="s">
        <v>43</v>
      </c>
      <c r="AU27" s="120"/>
      <c r="AV27" s="121">
        <v>42710</v>
      </c>
      <c r="AW27" s="122"/>
      <c r="AX27" s="39" t="s">
        <v>39</v>
      </c>
      <c r="AY27" s="119"/>
      <c r="AZ27" s="120"/>
      <c r="BA27" s="123"/>
      <c r="BB27" s="124"/>
      <c r="BC27" s="39" t="s">
        <v>52</v>
      </c>
      <c r="BD27" s="125" t="s">
        <v>105</v>
      </c>
      <c r="BE27" s="126"/>
      <c r="BF27" s="126"/>
      <c r="BG27" s="126"/>
      <c r="BH27" s="126"/>
      <c r="BI27" s="126"/>
      <c r="BJ27" s="127"/>
      <c r="BK27" s="110"/>
      <c r="BL27" s="111"/>
      <c r="BM27" s="111"/>
      <c r="BN27" s="111"/>
      <c r="BO27" s="112"/>
      <c r="BP27" s="18"/>
    </row>
    <row r="28" spans="1:68" ht="50.25" customHeight="1">
      <c r="A28" s="57">
        <v>17</v>
      </c>
      <c r="B28" s="129" t="s">
        <v>82</v>
      </c>
      <c r="C28" s="130"/>
      <c r="D28" s="130"/>
      <c r="E28" s="130"/>
      <c r="F28" s="130"/>
      <c r="G28" s="130"/>
      <c r="H28" s="130"/>
      <c r="I28" s="130"/>
      <c r="J28" s="129" t="s">
        <v>128</v>
      </c>
      <c r="K28" s="130"/>
      <c r="L28" s="130"/>
      <c r="M28" s="130"/>
      <c r="N28" s="130"/>
      <c r="O28" s="130"/>
      <c r="P28" s="130"/>
      <c r="Q28" s="130"/>
      <c r="R28" s="130"/>
      <c r="S28" s="131"/>
      <c r="T28" s="132" t="s">
        <v>114</v>
      </c>
      <c r="U28" s="130"/>
      <c r="V28" s="130"/>
      <c r="W28" s="130"/>
      <c r="X28" s="130"/>
      <c r="Y28" s="130"/>
      <c r="Z28" s="130"/>
      <c r="AA28" s="130"/>
      <c r="AB28" s="130"/>
      <c r="AC28" s="130"/>
      <c r="AD28" s="130"/>
      <c r="AE28" s="130"/>
      <c r="AF28" s="130"/>
      <c r="AG28" s="130"/>
      <c r="AH28" s="131"/>
      <c r="AI28" s="132" t="s">
        <v>110</v>
      </c>
      <c r="AJ28" s="130"/>
      <c r="AK28" s="130"/>
      <c r="AL28" s="130"/>
      <c r="AM28" s="130"/>
      <c r="AN28" s="130"/>
      <c r="AO28" s="130"/>
      <c r="AP28" s="130"/>
      <c r="AQ28" s="130"/>
      <c r="AR28" s="130"/>
      <c r="AS28" s="131"/>
      <c r="AT28" s="133" t="s">
        <v>43</v>
      </c>
      <c r="AU28" s="134"/>
      <c r="AV28" s="135">
        <v>42710</v>
      </c>
      <c r="AW28" s="136"/>
      <c r="AX28" s="58" t="s">
        <v>39</v>
      </c>
      <c r="AY28" s="133"/>
      <c r="AZ28" s="134"/>
      <c r="BA28" s="137"/>
      <c r="BB28" s="138"/>
      <c r="BC28" s="58" t="s">
        <v>52</v>
      </c>
      <c r="BD28" s="139" t="s">
        <v>105</v>
      </c>
      <c r="BE28" s="140"/>
      <c r="BF28" s="140"/>
      <c r="BG28" s="140"/>
      <c r="BH28" s="140"/>
      <c r="BI28" s="140"/>
      <c r="BJ28" s="141"/>
      <c r="BK28" s="228" t="s">
        <v>111</v>
      </c>
      <c r="BL28" s="229"/>
      <c r="BM28" s="229"/>
      <c r="BN28" s="229"/>
      <c r="BO28" s="230"/>
      <c r="BP28" s="18"/>
    </row>
    <row r="29" spans="1:68" ht="68.25" customHeight="1">
      <c r="A29" s="30">
        <v>18</v>
      </c>
      <c r="B29" s="113" t="s">
        <v>82</v>
      </c>
      <c r="C29" s="114"/>
      <c r="D29" s="114"/>
      <c r="E29" s="114"/>
      <c r="F29" s="114"/>
      <c r="G29" s="114"/>
      <c r="H29" s="114"/>
      <c r="I29" s="114"/>
      <c r="J29" s="113" t="s">
        <v>129</v>
      </c>
      <c r="K29" s="114"/>
      <c r="L29" s="114"/>
      <c r="M29" s="114"/>
      <c r="N29" s="114"/>
      <c r="O29" s="114"/>
      <c r="P29" s="114"/>
      <c r="Q29" s="114"/>
      <c r="R29" s="114"/>
      <c r="S29" s="115"/>
      <c r="T29" s="116" t="s">
        <v>116</v>
      </c>
      <c r="U29" s="117"/>
      <c r="V29" s="117"/>
      <c r="W29" s="117"/>
      <c r="X29" s="117"/>
      <c r="Y29" s="117"/>
      <c r="Z29" s="117"/>
      <c r="AA29" s="117"/>
      <c r="AB29" s="117"/>
      <c r="AC29" s="117"/>
      <c r="AD29" s="117"/>
      <c r="AE29" s="117"/>
      <c r="AF29" s="117"/>
      <c r="AG29" s="117"/>
      <c r="AH29" s="118"/>
      <c r="AI29" s="116"/>
      <c r="AJ29" s="117"/>
      <c r="AK29" s="117"/>
      <c r="AL29" s="117"/>
      <c r="AM29" s="117"/>
      <c r="AN29" s="117"/>
      <c r="AO29" s="117"/>
      <c r="AP29" s="117"/>
      <c r="AQ29" s="117"/>
      <c r="AR29" s="117"/>
      <c r="AS29" s="118"/>
      <c r="AT29" s="119" t="s">
        <v>43</v>
      </c>
      <c r="AU29" s="120"/>
      <c r="AV29" s="121">
        <v>42710</v>
      </c>
      <c r="AW29" s="122"/>
      <c r="AX29" s="39" t="s">
        <v>39</v>
      </c>
      <c r="AY29" s="119"/>
      <c r="AZ29" s="120"/>
      <c r="BA29" s="123"/>
      <c r="BB29" s="124"/>
      <c r="BC29" s="39" t="s">
        <v>52</v>
      </c>
      <c r="BD29" s="125" t="s">
        <v>105</v>
      </c>
      <c r="BE29" s="126"/>
      <c r="BF29" s="126"/>
      <c r="BG29" s="126"/>
      <c r="BH29" s="126"/>
      <c r="BI29" s="126"/>
      <c r="BJ29" s="127"/>
      <c r="BK29" s="110"/>
      <c r="BL29" s="111"/>
      <c r="BM29" s="111"/>
      <c r="BN29" s="111"/>
      <c r="BO29" s="112"/>
      <c r="BP29" s="18"/>
    </row>
    <row r="30" spans="1:68" ht="88.5" customHeight="1">
      <c r="A30" s="57">
        <v>19</v>
      </c>
      <c r="B30" s="129" t="s">
        <v>82</v>
      </c>
      <c r="C30" s="130"/>
      <c r="D30" s="130"/>
      <c r="E30" s="130"/>
      <c r="F30" s="130"/>
      <c r="G30" s="130"/>
      <c r="H30" s="130"/>
      <c r="I30" s="130"/>
      <c r="J30" s="129" t="s">
        <v>130</v>
      </c>
      <c r="K30" s="130"/>
      <c r="L30" s="130"/>
      <c r="M30" s="130"/>
      <c r="N30" s="130"/>
      <c r="O30" s="130"/>
      <c r="P30" s="130"/>
      <c r="Q30" s="130"/>
      <c r="R30" s="130"/>
      <c r="S30" s="131"/>
      <c r="T30" s="132" t="s">
        <v>115</v>
      </c>
      <c r="U30" s="130"/>
      <c r="V30" s="130"/>
      <c r="W30" s="130"/>
      <c r="X30" s="130"/>
      <c r="Y30" s="130"/>
      <c r="Z30" s="130"/>
      <c r="AA30" s="130"/>
      <c r="AB30" s="130"/>
      <c r="AC30" s="130"/>
      <c r="AD30" s="130"/>
      <c r="AE30" s="130"/>
      <c r="AF30" s="130"/>
      <c r="AG30" s="130"/>
      <c r="AH30" s="131"/>
      <c r="AI30" s="129"/>
      <c r="AJ30" s="130"/>
      <c r="AK30" s="130"/>
      <c r="AL30" s="130"/>
      <c r="AM30" s="130"/>
      <c r="AN30" s="130"/>
      <c r="AO30" s="130"/>
      <c r="AP30" s="130"/>
      <c r="AQ30" s="130"/>
      <c r="AR30" s="130"/>
      <c r="AS30" s="131"/>
      <c r="AT30" s="133" t="s">
        <v>43</v>
      </c>
      <c r="AU30" s="134"/>
      <c r="AV30" s="135">
        <v>42710</v>
      </c>
      <c r="AW30" s="136"/>
      <c r="AX30" s="58" t="s">
        <v>39</v>
      </c>
      <c r="AY30" s="133"/>
      <c r="AZ30" s="134"/>
      <c r="BA30" s="137"/>
      <c r="BB30" s="138"/>
      <c r="BC30" s="58" t="s">
        <v>52</v>
      </c>
      <c r="BD30" s="139" t="s">
        <v>105</v>
      </c>
      <c r="BE30" s="140"/>
      <c r="BF30" s="140"/>
      <c r="BG30" s="140"/>
      <c r="BH30" s="140"/>
      <c r="BI30" s="140"/>
      <c r="BJ30" s="141"/>
      <c r="BK30" s="228" t="s">
        <v>119</v>
      </c>
      <c r="BL30" s="229"/>
      <c r="BM30" s="229"/>
      <c r="BN30" s="229"/>
      <c r="BO30" s="230"/>
      <c r="BP30" s="18"/>
    </row>
    <row r="31" spans="1:68" ht="78" customHeight="1">
      <c r="A31" s="30">
        <v>20</v>
      </c>
      <c r="B31" s="113" t="s">
        <v>82</v>
      </c>
      <c r="C31" s="114"/>
      <c r="D31" s="114"/>
      <c r="E31" s="114"/>
      <c r="F31" s="114"/>
      <c r="G31" s="114"/>
      <c r="H31" s="114"/>
      <c r="I31" s="114"/>
      <c r="J31" s="113" t="s">
        <v>131</v>
      </c>
      <c r="K31" s="114"/>
      <c r="L31" s="114"/>
      <c r="M31" s="114"/>
      <c r="N31" s="114"/>
      <c r="O31" s="114"/>
      <c r="P31" s="114"/>
      <c r="Q31" s="114"/>
      <c r="R31" s="114"/>
      <c r="S31" s="115"/>
      <c r="T31" s="116" t="s">
        <v>120</v>
      </c>
      <c r="U31" s="117"/>
      <c r="V31" s="117"/>
      <c r="W31" s="117"/>
      <c r="X31" s="117"/>
      <c r="Y31" s="117"/>
      <c r="Z31" s="117"/>
      <c r="AA31" s="117"/>
      <c r="AB31" s="117"/>
      <c r="AC31" s="117"/>
      <c r="AD31" s="117"/>
      <c r="AE31" s="117"/>
      <c r="AF31" s="117"/>
      <c r="AG31" s="117"/>
      <c r="AH31" s="118"/>
      <c r="AI31" s="116"/>
      <c r="AJ31" s="117"/>
      <c r="AK31" s="117"/>
      <c r="AL31" s="117"/>
      <c r="AM31" s="117"/>
      <c r="AN31" s="117"/>
      <c r="AO31" s="117"/>
      <c r="AP31" s="117"/>
      <c r="AQ31" s="117"/>
      <c r="AR31" s="117"/>
      <c r="AS31" s="118"/>
      <c r="AT31" s="119" t="s">
        <v>43</v>
      </c>
      <c r="AU31" s="120"/>
      <c r="AV31" s="121">
        <v>42710</v>
      </c>
      <c r="AW31" s="122"/>
      <c r="AX31" s="39" t="s">
        <v>39</v>
      </c>
      <c r="AY31" s="119"/>
      <c r="AZ31" s="120"/>
      <c r="BA31" s="123"/>
      <c r="BB31" s="124"/>
      <c r="BC31" s="39" t="s">
        <v>52</v>
      </c>
      <c r="BD31" s="125"/>
      <c r="BE31" s="126"/>
      <c r="BF31" s="126"/>
      <c r="BG31" s="126"/>
      <c r="BH31" s="126"/>
      <c r="BI31" s="126"/>
      <c r="BJ31" s="127"/>
      <c r="BK31" s="110"/>
      <c r="BL31" s="111"/>
      <c r="BM31" s="111"/>
      <c r="BN31" s="111"/>
      <c r="BO31" s="112"/>
      <c r="BP31" s="18"/>
    </row>
    <row r="32" spans="1:68" ht="102" customHeight="1">
      <c r="A32" s="30">
        <v>21</v>
      </c>
      <c r="B32" s="113" t="s">
        <v>82</v>
      </c>
      <c r="C32" s="114"/>
      <c r="D32" s="114"/>
      <c r="E32" s="114"/>
      <c r="F32" s="114"/>
      <c r="G32" s="114"/>
      <c r="H32" s="114"/>
      <c r="I32" s="114"/>
      <c r="J32" s="113" t="s">
        <v>132</v>
      </c>
      <c r="K32" s="114"/>
      <c r="L32" s="114"/>
      <c r="M32" s="114"/>
      <c r="N32" s="114"/>
      <c r="O32" s="114"/>
      <c r="P32" s="114"/>
      <c r="Q32" s="114"/>
      <c r="R32" s="114"/>
      <c r="S32" s="115"/>
      <c r="T32" s="128" t="s">
        <v>133</v>
      </c>
      <c r="U32" s="117"/>
      <c r="V32" s="117"/>
      <c r="W32" s="117"/>
      <c r="X32" s="117"/>
      <c r="Y32" s="117"/>
      <c r="Z32" s="117"/>
      <c r="AA32" s="117"/>
      <c r="AB32" s="117"/>
      <c r="AC32" s="117"/>
      <c r="AD32" s="117"/>
      <c r="AE32" s="117"/>
      <c r="AF32" s="117"/>
      <c r="AG32" s="117"/>
      <c r="AH32" s="118"/>
      <c r="AI32" s="116"/>
      <c r="AJ32" s="117"/>
      <c r="AK32" s="117"/>
      <c r="AL32" s="117"/>
      <c r="AM32" s="117"/>
      <c r="AN32" s="117"/>
      <c r="AO32" s="117"/>
      <c r="AP32" s="117"/>
      <c r="AQ32" s="117"/>
      <c r="AR32" s="117"/>
      <c r="AS32" s="118"/>
      <c r="AT32" s="119" t="s">
        <v>43</v>
      </c>
      <c r="AU32" s="120"/>
      <c r="AV32" s="121">
        <v>42710</v>
      </c>
      <c r="AW32" s="122"/>
      <c r="AX32" s="39" t="s">
        <v>39</v>
      </c>
      <c r="AY32" s="119"/>
      <c r="AZ32" s="120"/>
      <c r="BA32" s="123"/>
      <c r="BB32" s="124"/>
      <c r="BC32" s="39" t="s">
        <v>52</v>
      </c>
      <c r="BD32" s="125" t="s">
        <v>134</v>
      </c>
      <c r="BE32" s="126"/>
      <c r="BF32" s="126"/>
      <c r="BG32" s="126"/>
      <c r="BH32" s="126"/>
      <c r="BI32" s="126"/>
      <c r="BJ32" s="127"/>
      <c r="BK32" s="110"/>
      <c r="BL32" s="111"/>
      <c r="BM32" s="111"/>
      <c r="BN32" s="111"/>
      <c r="BO32" s="112"/>
      <c r="BP32" s="18"/>
    </row>
    <row r="33" spans="1:68" ht="97.5" customHeight="1">
      <c r="A33" s="30">
        <v>22</v>
      </c>
      <c r="B33" s="113" t="s">
        <v>82</v>
      </c>
      <c r="C33" s="114"/>
      <c r="D33" s="114"/>
      <c r="E33" s="114"/>
      <c r="F33" s="114"/>
      <c r="G33" s="114"/>
      <c r="H33" s="114"/>
      <c r="I33" s="114"/>
      <c r="J33" s="113" t="s">
        <v>136</v>
      </c>
      <c r="K33" s="114"/>
      <c r="L33" s="114"/>
      <c r="M33" s="114"/>
      <c r="N33" s="114"/>
      <c r="O33" s="114"/>
      <c r="P33" s="114"/>
      <c r="Q33" s="114"/>
      <c r="R33" s="114"/>
      <c r="S33" s="115"/>
      <c r="T33" s="128" t="s">
        <v>138</v>
      </c>
      <c r="U33" s="117"/>
      <c r="V33" s="117"/>
      <c r="W33" s="117"/>
      <c r="X33" s="117"/>
      <c r="Y33" s="117"/>
      <c r="Z33" s="117"/>
      <c r="AA33" s="117"/>
      <c r="AB33" s="117"/>
      <c r="AC33" s="117"/>
      <c r="AD33" s="117"/>
      <c r="AE33" s="117"/>
      <c r="AF33" s="117"/>
      <c r="AG33" s="117"/>
      <c r="AH33" s="118"/>
      <c r="AI33" s="116"/>
      <c r="AJ33" s="117"/>
      <c r="AK33" s="117"/>
      <c r="AL33" s="117"/>
      <c r="AM33" s="117"/>
      <c r="AN33" s="117"/>
      <c r="AO33" s="117"/>
      <c r="AP33" s="117"/>
      <c r="AQ33" s="117"/>
      <c r="AR33" s="117"/>
      <c r="AS33" s="118"/>
      <c r="AT33" s="119" t="s">
        <v>43</v>
      </c>
      <c r="AU33" s="120"/>
      <c r="AV33" s="121">
        <v>42710</v>
      </c>
      <c r="AW33" s="122"/>
      <c r="AX33" s="39" t="s">
        <v>39</v>
      </c>
      <c r="AY33" s="119"/>
      <c r="AZ33" s="120"/>
      <c r="BA33" s="123"/>
      <c r="BB33" s="124"/>
      <c r="BC33" s="39"/>
      <c r="BD33" s="125" t="s">
        <v>134</v>
      </c>
      <c r="BE33" s="126"/>
      <c r="BF33" s="126"/>
      <c r="BG33" s="126"/>
      <c r="BH33" s="126"/>
      <c r="BI33" s="126"/>
      <c r="BJ33" s="127"/>
      <c r="BK33" s="110"/>
      <c r="BL33" s="111"/>
      <c r="BM33" s="111"/>
      <c r="BN33" s="111"/>
      <c r="BO33" s="112"/>
      <c r="BP33" s="18"/>
    </row>
    <row r="34" spans="1:68" ht="84" customHeight="1">
      <c r="A34" s="30">
        <v>23</v>
      </c>
      <c r="B34" s="113" t="s">
        <v>82</v>
      </c>
      <c r="C34" s="114"/>
      <c r="D34" s="114"/>
      <c r="E34" s="114"/>
      <c r="F34" s="114"/>
      <c r="G34" s="114"/>
      <c r="H34" s="114"/>
      <c r="I34" s="114"/>
      <c r="J34" s="113" t="s">
        <v>139</v>
      </c>
      <c r="K34" s="114"/>
      <c r="L34" s="114"/>
      <c r="M34" s="114"/>
      <c r="N34" s="114"/>
      <c r="O34" s="114"/>
      <c r="P34" s="114"/>
      <c r="Q34" s="114"/>
      <c r="R34" s="114"/>
      <c r="S34" s="115"/>
      <c r="T34" s="128" t="s">
        <v>140</v>
      </c>
      <c r="U34" s="117"/>
      <c r="V34" s="117"/>
      <c r="W34" s="117"/>
      <c r="X34" s="117"/>
      <c r="Y34" s="117"/>
      <c r="Z34" s="117"/>
      <c r="AA34" s="117"/>
      <c r="AB34" s="117"/>
      <c r="AC34" s="117"/>
      <c r="AD34" s="117"/>
      <c r="AE34" s="117"/>
      <c r="AF34" s="117"/>
      <c r="AG34" s="117"/>
      <c r="AH34" s="118"/>
      <c r="AI34" s="116"/>
      <c r="AJ34" s="117"/>
      <c r="AK34" s="117"/>
      <c r="AL34" s="117"/>
      <c r="AM34" s="117"/>
      <c r="AN34" s="117"/>
      <c r="AO34" s="117"/>
      <c r="AP34" s="117"/>
      <c r="AQ34" s="117"/>
      <c r="AR34" s="117"/>
      <c r="AS34" s="118"/>
      <c r="AT34" s="119" t="s">
        <v>43</v>
      </c>
      <c r="AU34" s="120"/>
      <c r="AV34" s="121">
        <v>42710</v>
      </c>
      <c r="AW34" s="122"/>
      <c r="AX34" s="39" t="s">
        <v>39</v>
      </c>
      <c r="AY34" s="119"/>
      <c r="AZ34" s="120"/>
      <c r="BA34" s="123"/>
      <c r="BB34" s="124"/>
      <c r="BC34" s="39"/>
      <c r="BD34" s="125" t="s">
        <v>134</v>
      </c>
      <c r="BE34" s="126"/>
      <c r="BF34" s="126"/>
      <c r="BG34" s="126"/>
      <c r="BH34" s="126"/>
      <c r="BI34" s="126"/>
      <c r="BJ34" s="127"/>
      <c r="BK34" s="110"/>
      <c r="BL34" s="111"/>
      <c r="BM34" s="111"/>
      <c r="BN34" s="111"/>
      <c r="BO34" s="112"/>
      <c r="BP34" s="18"/>
    </row>
    <row r="35" spans="1:68" ht="87.75" customHeight="1">
      <c r="A35" s="30">
        <v>24</v>
      </c>
      <c r="B35" s="113" t="s">
        <v>82</v>
      </c>
      <c r="C35" s="114"/>
      <c r="D35" s="114"/>
      <c r="E35" s="114"/>
      <c r="F35" s="114"/>
      <c r="G35" s="114"/>
      <c r="H35" s="114"/>
      <c r="I35" s="114"/>
      <c r="J35" s="113" t="s">
        <v>142</v>
      </c>
      <c r="K35" s="114"/>
      <c r="L35" s="114"/>
      <c r="M35" s="114"/>
      <c r="N35" s="114"/>
      <c r="O35" s="114"/>
      <c r="P35" s="114"/>
      <c r="Q35" s="114"/>
      <c r="R35" s="114"/>
      <c r="S35" s="115"/>
      <c r="T35" s="116" t="s">
        <v>143</v>
      </c>
      <c r="U35" s="117"/>
      <c r="V35" s="117"/>
      <c r="W35" s="117"/>
      <c r="X35" s="117"/>
      <c r="Y35" s="117"/>
      <c r="Z35" s="117"/>
      <c r="AA35" s="117"/>
      <c r="AB35" s="117"/>
      <c r="AC35" s="117"/>
      <c r="AD35" s="117"/>
      <c r="AE35" s="117"/>
      <c r="AF35" s="117"/>
      <c r="AG35" s="117"/>
      <c r="AH35" s="118"/>
      <c r="AI35" s="116"/>
      <c r="AJ35" s="117"/>
      <c r="AK35" s="117"/>
      <c r="AL35" s="117"/>
      <c r="AM35" s="117"/>
      <c r="AN35" s="117"/>
      <c r="AO35" s="117"/>
      <c r="AP35" s="117"/>
      <c r="AQ35" s="117"/>
      <c r="AR35" s="117"/>
      <c r="AS35" s="118"/>
      <c r="AT35" s="119" t="s">
        <v>43</v>
      </c>
      <c r="AU35" s="120"/>
      <c r="AV35" s="121">
        <v>42710</v>
      </c>
      <c r="AW35" s="122"/>
      <c r="AX35" s="39" t="s">
        <v>39</v>
      </c>
      <c r="AY35" s="119"/>
      <c r="AZ35" s="120"/>
      <c r="BA35" s="123"/>
      <c r="BB35" s="124"/>
      <c r="BC35" s="39"/>
      <c r="BD35" s="125" t="s">
        <v>134</v>
      </c>
      <c r="BE35" s="126"/>
      <c r="BF35" s="126"/>
      <c r="BG35" s="126"/>
      <c r="BH35" s="126"/>
      <c r="BI35" s="126"/>
      <c r="BJ35" s="127"/>
      <c r="BK35" s="110"/>
      <c r="BL35" s="111"/>
      <c r="BM35" s="111"/>
      <c r="BN35" s="111"/>
      <c r="BO35" s="112"/>
      <c r="BP35" s="18"/>
    </row>
    <row r="36" spans="1:68" ht="90.75" customHeight="1">
      <c r="A36" s="30">
        <v>25</v>
      </c>
      <c r="B36" s="113" t="s">
        <v>82</v>
      </c>
      <c r="C36" s="114"/>
      <c r="D36" s="114"/>
      <c r="E36" s="114"/>
      <c r="F36" s="114"/>
      <c r="G36" s="114"/>
      <c r="H36" s="114"/>
      <c r="I36" s="114"/>
      <c r="J36" s="113" t="s">
        <v>145</v>
      </c>
      <c r="K36" s="114"/>
      <c r="L36" s="114"/>
      <c r="M36" s="114"/>
      <c r="N36" s="114"/>
      <c r="O36" s="114"/>
      <c r="P36" s="114"/>
      <c r="Q36" s="114"/>
      <c r="R36" s="114"/>
      <c r="S36" s="115"/>
      <c r="T36" s="128" t="s">
        <v>146</v>
      </c>
      <c r="U36" s="117"/>
      <c r="V36" s="117"/>
      <c r="W36" s="117"/>
      <c r="X36" s="117"/>
      <c r="Y36" s="117"/>
      <c r="Z36" s="117"/>
      <c r="AA36" s="117"/>
      <c r="AB36" s="117"/>
      <c r="AC36" s="117"/>
      <c r="AD36" s="117"/>
      <c r="AE36" s="117"/>
      <c r="AF36" s="117"/>
      <c r="AG36" s="117"/>
      <c r="AH36" s="118"/>
      <c r="AI36" s="116"/>
      <c r="AJ36" s="117"/>
      <c r="AK36" s="117"/>
      <c r="AL36" s="117"/>
      <c r="AM36" s="117"/>
      <c r="AN36" s="117"/>
      <c r="AO36" s="117"/>
      <c r="AP36" s="117"/>
      <c r="AQ36" s="117"/>
      <c r="AR36" s="117"/>
      <c r="AS36" s="118"/>
      <c r="AT36" s="119" t="s">
        <v>43</v>
      </c>
      <c r="AU36" s="120"/>
      <c r="AV36" s="121">
        <v>42710</v>
      </c>
      <c r="AW36" s="122"/>
      <c r="AX36" s="39" t="s">
        <v>39</v>
      </c>
      <c r="AY36" s="119"/>
      <c r="AZ36" s="120"/>
      <c r="BA36" s="123"/>
      <c r="BB36" s="124"/>
      <c r="BC36" s="39"/>
      <c r="BD36" s="125" t="s">
        <v>134</v>
      </c>
      <c r="BE36" s="126"/>
      <c r="BF36" s="126"/>
      <c r="BG36" s="126"/>
      <c r="BH36" s="126"/>
      <c r="BI36" s="126"/>
      <c r="BJ36" s="127"/>
      <c r="BK36" s="110"/>
      <c r="BL36" s="111"/>
      <c r="BM36" s="111"/>
      <c r="BN36" s="111"/>
      <c r="BO36" s="112"/>
      <c r="BP36" s="18"/>
    </row>
    <row r="37" spans="1:68" ht="88.5" customHeight="1">
      <c r="A37" s="30">
        <v>26</v>
      </c>
      <c r="B37" s="113" t="s">
        <v>82</v>
      </c>
      <c r="C37" s="114"/>
      <c r="D37" s="114"/>
      <c r="E37" s="114"/>
      <c r="F37" s="114"/>
      <c r="G37" s="114"/>
      <c r="H37" s="114"/>
      <c r="I37" s="114"/>
      <c r="J37" s="113" t="s">
        <v>148</v>
      </c>
      <c r="K37" s="114"/>
      <c r="L37" s="114"/>
      <c r="M37" s="114"/>
      <c r="N37" s="114"/>
      <c r="O37" s="114"/>
      <c r="P37" s="114"/>
      <c r="Q37" s="114"/>
      <c r="R37" s="114"/>
      <c r="S37" s="115"/>
      <c r="T37" s="116" t="s">
        <v>149</v>
      </c>
      <c r="U37" s="117"/>
      <c r="V37" s="117"/>
      <c r="W37" s="117"/>
      <c r="X37" s="117"/>
      <c r="Y37" s="117"/>
      <c r="Z37" s="117"/>
      <c r="AA37" s="117"/>
      <c r="AB37" s="117"/>
      <c r="AC37" s="117"/>
      <c r="AD37" s="117"/>
      <c r="AE37" s="117"/>
      <c r="AF37" s="117"/>
      <c r="AG37" s="117"/>
      <c r="AH37" s="118"/>
      <c r="AI37" s="116"/>
      <c r="AJ37" s="117"/>
      <c r="AK37" s="117"/>
      <c r="AL37" s="117"/>
      <c r="AM37" s="117"/>
      <c r="AN37" s="117"/>
      <c r="AO37" s="117"/>
      <c r="AP37" s="117"/>
      <c r="AQ37" s="117"/>
      <c r="AR37" s="117"/>
      <c r="AS37" s="118"/>
      <c r="AT37" s="119" t="s">
        <v>43</v>
      </c>
      <c r="AU37" s="120"/>
      <c r="AV37" s="121">
        <v>42710</v>
      </c>
      <c r="AW37" s="122"/>
      <c r="AX37" s="39" t="s">
        <v>39</v>
      </c>
      <c r="AY37" s="119"/>
      <c r="AZ37" s="120"/>
      <c r="BA37" s="123"/>
      <c r="BB37" s="124"/>
      <c r="BC37" s="39"/>
      <c r="BD37" s="125" t="s">
        <v>134</v>
      </c>
      <c r="BE37" s="126"/>
      <c r="BF37" s="126"/>
      <c r="BG37" s="126"/>
      <c r="BH37" s="126"/>
      <c r="BI37" s="126"/>
      <c r="BJ37" s="127"/>
      <c r="BK37" s="110"/>
      <c r="BL37" s="111"/>
      <c r="BM37" s="111"/>
      <c r="BN37" s="111"/>
      <c r="BO37" s="112"/>
      <c r="BP37" s="18"/>
    </row>
    <row r="38" spans="1:68" ht="78.75" customHeight="1">
      <c r="A38" s="30">
        <v>27</v>
      </c>
      <c r="B38" s="113" t="s">
        <v>82</v>
      </c>
      <c r="C38" s="114"/>
      <c r="D38" s="114"/>
      <c r="E38" s="114"/>
      <c r="F38" s="114"/>
      <c r="G38" s="114"/>
      <c r="H38" s="114"/>
      <c r="I38" s="114"/>
      <c r="J38" s="113" t="s">
        <v>151</v>
      </c>
      <c r="K38" s="114"/>
      <c r="L38" s="114"/>
      <c r="M38" s="114"/>
      <c r="N38" s="114"/>
      <c r="O38" s="114"/>
      <c r="P38" s="114"/>
      <c r="Q38" s="114"/>
      <c r="R38" s="114"/>
      <c r="S38" s="115"/>
      <c r="T38" s="128" t="s">
        <v>152</v>
      </c>
      <c r="U38" s="117"/>
      <c r="V38" s="117"/>
      <c r="W38" s="117"/>
      <c r="X38" s="117"/>
      <c r="Y38" s="117"/>
      <c r="Z38" s="117"/>
      <c r="AA38" s="117"/>
      <c r="AB38" s="117"/>
      <c r="AC38" s="117"/>
      <c r="AD38" s="117"/>
      <c r="AE38" s="117"/>
      <c r="AF38" s="117"/>
      <c r="AG38" s="117"/>
      <c r="AH38" s="118"/>
      <c r="AI38" s="116"/>
      <c r="AJ38" s="117"/>
      <c r="AK38" s="117"/>
      <c r="AL38" s="117"/>
      <c r="AM38" s="117"/>
      <c r="AN38" s="117"/>
      <c r="AO38" s="117"/>
      <c r="AP38" s="117"/>
      <c r="AQ38" s="117"/>
      <c r="AR38" s="117"/>
      <c r="AS38" s="118"/>
      <c r="AT38" s="119" t="s">
        <v>43</v>
      </c>
      <c r="AU38" s="120"/>
      <c r="AV38" s="121">
        <v>42710</v>
      </c>
      <c r="AW38" s="122"/>
      <c r="AX38" s="39" t="s">
        <v>39</v>
      </c>
      <c r="AY38" s="119"/>
      <c r="AZ38" s="120"/>
      <c r="BA38" s="123"/>
      <c r="BB38" s="124"/>
      <c r="BC38" s="39"/>
      <c r="BD38" s="125" t="s">
        <v>134</v>
      </c>
      <c r="BE38" s="126"/>
      <c r="BF38" s="126"/>
      <c r="BG38" s="126"/>
      <c r="BH38" s="126"/>
      <c r="BI38" s="126"/>
      <c r="BJ38" s="127"/>
      <c r="BK38" s="110"/>
      <c r="BL38" s="111"/>
      <c r="BM38" s="111"/>
      <c r="BN38" s="111"/>
      <c r="BO38" s="112"/>
      <c r="BP38" s="18"/>
    </row>
    <row r="39" spans="1:68" ht="81.75" customHeight="1">
      <c r="A39" s="30">
        <v>28</v>
      </c>
      <c r="B39" s="113" t="s">
        <v>82</v>
      </c>
      <c r="C39" s="114"/>
      <c r="D39" s="114"/>
      <c r="E39" s="114"/>
      <c r="F39" s="114"/>
      <c r="G39" s="114"/>
      <c r="H39" s="114"/>
      <c r="I39" s="114"/>
      <c r="J39" s="113" t="s">
        <v>154</v>
      </c>
      <c r="K39" s="114"/>
      <c r="L39" s="114"/>
      <c r="M39" s="114"/>
      <c r="N39" s="114"/>
      <c r="O39" s="114"/>
      <c r="P39" s="114"/>
      <c r="Q39" s="114"/>
      <c r="R39" s="114"/>
      <c r="S39" s="115"/>
      <c r="T39" s="116" t="s">
        <v>155</v>
      </c>
      <c r="U39" s="117"/>
      <c r="V39" s="117"/>
      <c r="W39" s="117"/>
      <c r="X39" s="117"/>
      <c r="Y39" s="117"/>
      <c r="Z39" s="117"/>
      <c r="AA39" s="117"/>
      <c r="AB39" s="117"/>
      <c r="AC39" s="117"/>
      <c r="AD39" s="117"/>
      <c r="AE39" s="117"/>
      <c r="AF39" s="117"/>
      <c r="AG39" s="117"/>
      <c r="AH39" s="118"/>
      <c r="AI39" s="116"/>
      <c r="AJ39" s="117"/>
      <c r="AK39" s="117"/>
      <c r="AL39" s="117"/>
      <c r="AM39" s="117"/>
      <c r="AN39" s="117"/>
      <c r="AO39" s="117"/>
      <c r="AP39" s="117"/>
      <c r="AQ39" s="117"/>
      <c r="AR39" s="117"/>
      <c r="AS39" s="118"/>
      <c r="AT39" s="119" t="s">
        <v>43</v>
      </c>
      <c r="AU39" s="120"/>
      <c r="AV39" s="121">
        <v>42710</v>
      </c>
      <c r="AW39" s="122"/>
      <c r="AX39" s="39" t="s">
        <v>39</v>
      </c>
      <c r="AY39" s="119"/>
      <c r="AZ39" s="120"/>
      <c r="BA39" s="123"/>
      <c r="BB39" s="124"/>
      <c r="BC39" s="39"/>
      <c r="BD39" s="125" t="s">
        <v>134</v>
      </c>
      <c r="BE39" s="126"/>
      <c r="BF39" s="126"/>
      <c r="BG39" s="126"/>
      <c r="BH39" s="126"/>
      <c r="BI39" s="126"/>
      <c r="BJ39" s="127"/>
      <c r="BK39" s="110"/>
      <c r="BL39" s="111"/>
      <c r="BM39" s="111"/>
      <c r="BN39" s="111"/>
      <c r="BO39" s="112"/>
      <c r="BP39" s="18"/>
    </row>
    <row r="40" spans="1:68" ht="91.5" customHeight="1">
      <c r="A40" s="30">
        <v>29</v>
      </c>
      <c r="B40" s="113" t="s">
        <v>82</v>
      </c>
      <c r="C40" s="114"/>
      <c r="D40" s="114"/>
      <c r="E40" s="114"/>
      <c r="F40" s="114"/>
      <c r="G40" s="114"/>
      <c r="H40" s="114"/>
      <c r="I40" s="114"/>
      <c r="J40" s="113" t="s">
        <v>157</v>
      </c>
      <c r="K40" s="114"/>
      <c r="L40" s="114"/>
      <c r="M40" s="114"/>
      <c r="N40" s="114"/>
      <c r="O40" s="114"/>
      <c r="P40" s="114"/>
      <c r="Q40" s="114"/>
      <c r="R40" s="114"/>
      <c r="S40" s="115"/>
      <c r="T40" s="116" t="s">
        <v>158</v>
      </c>
      <c r="U40" s="117"/>
      <c r="V40" s="117"/>
      <c r="W40" s="117"/>
      <c r="X40" s="117"/>
      <c r="Y40" s="117"/>
      <c r="Z40" s="117"/>
      <c r="AA40" s="117"/>
      <c r="AB40" s="117"/>
      <c r="AC40" s="117"/>
      <c r="AD40" s="117"/>
      <c r="AE40" s="117"/>
      <c r="AF40" s="117"/>
      <c r="AG40" s="117"/>
      <c r="AH40" s="118"/>
      <c r="AI40" s="116"/>
      <c r="AJ40" s="117"/>
      <c r="AK40" s="117"/>
      <c r="AL40" s="117"/>
      <c r="AM40" s="117"/>
      <c r="AN40" s="117"/>
      <c r="AO40" s="117"/>
      <c r="AP40" s="117"/>
      <c r="AQ40" s="117"/>
      <c r="AR40" s="117"/>
      <c r="AS40" s="118"/>
      <c r="AT40" s="119" t="s">
        <v>43</v>
      </c>
      <c r="AU40" s="120"/>
      <c r="AV40" s="121">
        <v>42710</v>
      </c>
      <c r="AW40" s="122"/>
      <c r="AX40" s="39" t="s">
        <v>39</v>
      </c>
      <c r="AY40" s="119"/>
      <c r="AZ40" s="120"/>
      <c r="BA40" s="123"/>
      <c r="BB40" s="124"/>
      <c r="BC40" s="39"/>
      <c r="BD40" s="125" t="s">
        <v>134</v>
      </c>
      <c r="BE40" s="126"/>
      <c r="BF40" s="126"/>
      <c r="BG40" s="126"/>
      <c r="BH40" s="126"/>
      <c r="BI40" s="126"/>
      <c r="BJ40" s="127"/>
      <c r="BK40" s="110"/>
      <c r="BL40" s="111"/>
      <c r="BM40" s="111"/>
      <c r="BN40" s="111"/>
      <c r="BO40" s="112"/>
      <c r="BP40" s="18"/>
    </row>
    <row r="41" spans="1:68" ht="102.75" customHeight="1">
      <c r="A41" s="30">
        <v>30</v>
      </c>
      <c r="B41" s="113" t="s">
        <v>82</v>
      </c>
      <c r="C41" s="114"/>
      <c r="D41" s="114"/>
      <c r="E41" s="114"/>
      <c r="F41" s="114"/>
      <c r="G41" s="114"/>
      <c r="H41" s="114"/>
      <c r="I41" s="114"/>
      <c r="J41" s="113" t="s">
        <v>160</v>
      </c>
      <c r="K41" s="114"/>
      <c r="L41" s="114"/>
      <c r="M41" s="114"/>
      <c r="N41" s="114"/>
      <c r="O41" s="114"/>
      <c r="P41" s="114"/>
      <c r="Q41" s="114"/>
      <c r="R41" s="114"/>
      <c r="S41" s="115"/>
      <c r="T41" s="128" t="s">
        <v>161</v>
      </c>
      <c r="U41" s="117"/>
      <c r="V41" s="117"/>
      <c r="W41" s="117"/>
      <c r="X41" s="117"/>
      <c r="Y41" s="117"/>
      <c r="Z41" s="117"/>
      <c r="AA41" s="117"/>
      <c r="AB41" s="117"/>
      <c r="AC41" s="117"/>
      <c r="AD41" s="117"/>
      <c r="AE41" s="117"/>
      <c r="AF41" s="117"/>
      <c r="AG41" s="117"/>
      <c r="AH41" s="118"/>
      <c r="AI41" s="116"/>
      <c r="AJ41" s="117"/>
      <c r="AK41" s="117"/>
      <c r="AL41" s="117"/>
      <c r="AM41" s="117"/>
      <c r="AN41" s="117"/>
      <c r="AO41" s="117"/>
      <c r="AP41" s="117"/>
      <c r="AQ41" s="117"/>
      <c r="AR41" s="117"/>
      <c r="AS41" s="118"/>
      <c r="AT41" s="119" t="s">
        <v>43</v>
      </c>
      <c r="AU41" s="120"/>
      <c r="AV41" s="121">
        <v>42710</v>
      </c>
      <c r="AW41" s="122"/>
      <c r="AX41" s="39" t="s">
        <v>39</v>
      </c>
      <c r="AY41" s="119"/>
      <c r="AZ41" s="120"/>
      <c r="BA41" s="123"/>
      <c r="BB41" s="124"/>
      <c r="BC41" s="39"/>
      <c r="BD41" s="125" t="s">
        <v>134</v>
      </c>
      <c r="BE41" s="126"/>
      <c r="BF41" s="126"/>
      <c r="BG41" s="126"/>
      <c r="BH41" s="126"/>
      <c r="BI41" s="126"/>
      <c r="BJ41" s="127"/>
      <c r="BK41" s="110"/>
      <c r="BL41" s="111"/>
      <c r="BM41" s="111"/>
      <c r="BN41" s="111"/>
      <c r="BO41" s="112"/>
      <c r="BP41" s="18"/>
    </row>
    <row r="42" spans="1:68" ht="77.25" customHeight="1">
      <c r="A42" s="30">
        <v>31</v>
      </c>
      <c r="B42" s="113" t="s">
        <v>82</v>
      </c>
      <c r="C42" s="114"/>
      <c r="D42" s="114"/>
      <c r="E42" s="114"/>
      <c r="F42" s="114"/>
      <c r="G42" s="114"/>
      <c r="H42" s="114"/>
      <c r="I42" s="114"/>
      <c r="J42" s="113" t="s">
        <v>162</v>
      </c>
      <c r="K42" s="114"/>
      <c r="L42" s="114"/>
      <c r="M42" s="114"/>
      <c r="N42" s="114"/>
      <c r="O42" s="114"/>
      <c r="P42" s="114"/>
      <c r="Q42" s="114"/>
      <c r="R42" s="114"/>
      <c r="S42" s="115"/>
      <c r="T42" s="128" t="s">
        <v>163</v>
      </c>
      <c r="U42" s="117"/>
      <c r="V42" s="117"/>
      <c r="W42" s="117"/>
      <c r="X42" s="117"/>
      <c r="Y42" s="117"/>
      <c r="Z42" s="117"/>
      <c r="AA42" s="117"/>
      <c r="AB42" s="117"/>
      <c r="AC42" s="117"/>
      <c r="AD42" s="117"/>
      <c r="AE42" s="117"/>
      <c r="AF42" s="117"/>
      <c r="AG42" s="117"/>
      <c r="AH42" s="118"/>
      <c r="AI42" s="116"/>
      <c r="AJ42" s="117"/>
      <c r="AK42" s="117"/>
      <c r="AL42" s="117"/>
      <c r="AM42" s="117"/>
      <c r="AN42" s="117"/>
      <c r="AO42" s="117"/>
      <c r="AP42" s="117"/>
      <c r="AQ42" s="117"/>
      <c r="AR42" s="117"/>
      <c r="AS42" s="118"/>
      <c r="AT42" s="119" t="s">
        <v>43</v>
      </c>
      <c r="AU42" s="120"/>
      <c r="AV42" s="121">
        <v>42710</v>
      </c>
      <c r="AW42" s="122"/>
      <c r="AX42" s="39" t="s">
        <v>39</v>
      </c>
      <c r="AY42" s="119"/>
      <c r="AZ42" s="120"/>
      <c r="BA42" s="123"/>
      <c r="BB42" s="124"/>
      <c r="BC42" s="39"/>
      <c r="BD42" s="125" t="s">
        <v>134</v>
      </c>
      <c r="BE42" s="126"/>
      <c r="BF42" s="126"/>
      <c r="BG42" s="126"/>
      <c r="BH42" s="126"/>
      <c r="BI42" s="126"/>
      <c r="BJ42" s="127"/>
      <c r="BK42" s="110"/>
      <c r="BL42" s="111"/>
      <c r="BM42" s="111"/>
      <c r="BN42" s="111"/>
      <c r="BO42" s="112"/>
      <c r="BP42" s="18"/>
    </row>
    <row r="43" spans="1:68" ht="99" customHeight="1">
      <c r="A43" s="30">
        <v>32</v>
      </c>
      <c r="B43" s="113" t="s">
        <v>82</v>
      </c>
      <c r="C43" s="114"/>
      <c r="D43" s="114"/>
      <c r="E43" s="114"/>
      <c r="F43" s="114"/>
      <c r="G43" s="114"/>
      <c r="H43" s="114"/>
      <c r="I43" s="114"/>
      <c r="J43" s="113" t="s">
        <v>166</v>
      </c>
      <c r="K43" s="114"/>
      <c r="L43" s="114"/>
      <c r="M43" s="114"/>
      <c r="N43" s="114"/>
      <c r="O43" s="114"/>
      <c r="P43" s="114"/>
      <c r="Q43" s="114"/>
      <c r="R43" s="114"/>
      <c r="S43" s="115"/>
      <c r="T43" s="128" t="s">
        <v>167</v>
      </c>
      <c r="U43" s="117"/>
      <c r="V43" s="117"/>
      <c r="W43" s="117"/>
      <c r="X43" s="117"/>
      <c r="Y43" s="117"/>
      <c r="Z43" s="117"/>
      <c r="AA43" s="117"/>
      <c r="AB43" s="117"/>
      <c r="AC43" s="117"/>
      <c r="AD43" s="117"/>
      <c r="AE43" s="117"/>
      <c r="AF43" s="117"/>
      <c r="AG43" s="117"/>
      <c r="AH43" s="118"/>
      <c r="AI43" s="116"/>
      <c r="AJ43" s="117"/>
      <c r="AK43" s="117"/>
      <c r="AL43" s="117"/>
      <c r="AM43" s="117"/>
      <c r="AN43" s="117"/>
      <c r="AO43" s="117"/>
      <c r="AP43" s="117"/>
      <c r="AQ43" s="117"/>
      <c r="AR43" s="117"/>
      <c r="AS43" s="118"/>
      <c r="AT43" s="119" t="s">
        <v>43</v>
      </c>
      <c r="AU43" s="120"/>
      <c r="AV43" s="121">
        <v>42710</v>
      </c>
      <c r="AW43" s="122"/>
      <c r="AX43" s="39" t="s">
        <v>39</v>
      </c>
      <c r="AY43" s="119"/>
      <c r="AZ43" s="120"/>
      <c r="BA43" s="123"/>
      <c r="BB43" s="124"/>
      <c r="BC43" s="39"/>
      <c r="BD43" s="125" t="s">
        <v>134</v>
      </c>
      <c r="BE43" s="126"/>
      <c r="BF43" s="126"/>
      <c r="BG43" s="126"/>
      <c r="BH43" s="126"/>
      <c r="BI43" s="126"/>
      <c r="BJ43" s="127"/>
      <c r="BK43" s="110"/>
      <c r="BL43" s="111"/>
      <c r="BM43" s="111"/>
      <c r="BN43" s="111"/>
      <c r="BO43" s="112"/>
      <c r="BP43" s="18"/>
    </row>
    <row r="44" spans="1:68" ht="90" customHeight="1">
      <c r="A44" s="30">
        <v>33</v>
      </c>
      <c r="B44" s="113" t="s">
        <v>82</v>
      </c>
      <c r="C44" s="114"/>
      <c r="D44" s="114"/>
      <c r="E44" s="114"/>
      <c r="F44" s="114"/>
      <c r="G44" s="114"/>
      <c r="H44" s="114"/>
      <c r="I44" s="114"/>
      <c r="J44" s="113" t="s">
        <v>169</v>
      </c>
      <c r="K44" s="114"/>
      <c r="L44" s="114"/>
      <c r="M44" s="114"/>
      <c r="N44" s="114"/>
      <c r="O44" s="114"/>
      <c r="P44" s="114"/>
      <c r="Q44" s="114"/>
      <c r="R44" s="114"/>
      <c r="S44" s="115"/>
      <c r="T44" s="128" t="s">
        <v>170</v>
      </c>
      <c r="U44" s="117"/>
      <c r="V44" s="117"/>
      <c r="W44" s="117"/>
      <c r="X44" s="117"/>
      <c r="Y44" s="117"/>
      <c r="Z44" s="117"/>
      <c r="AA44" s="117"/>
      <c r="AB44" s="117"/>
      <c r="AC44" s="117"/>
      <c r="AD44" s="117"/>
      <c r="AE44" s="117"/>
      <c r="AF44" s="117"/>
      <c r="AG44" s="117"/>
      <c r="AH44" s="118"/>
      <c r="AI44" s="116"/>
      <c r="AJ44" s="117"/>
      <c r="AK44" s="117"/>
      <c r="AL44" s="117"/>
      <c r="AM44" s="117"/>
      <c r="AN44" s="117"/>
      <c r="AO44" s="117"/>
      <c r="AP44" s="117"/>
      <c r="AQ44" s="117"/>
      <c r="AR44" s="117"/>
      <c r="AS44" s="118"/>
      <c r="AT44" s="119" t="s">
        <v>43</v>
      </c>
      <c r="AU44" s="120"/>
      <c r="AV44" s="121">
        <v>42710</v>
      </c>
      <c r="AW44" s="122"/>
      <c r="AX44" s="39" t="s">
        <v>39</v>
      </c>
      <c r="AY44" s="119"/>
      <c r="AZ44" s="120"/>
      <c r="BA44" s="123"/>
      <c r="BB44" s="124"/>
      <c r="BC44" s="39"/>
      <c r="BD44" s="125" t="s">
        <v>134</v>
      </c>
      <c r="BE44" s="126"/>
      <c r="BF44" s="126"/>
      <c r="BG44" s="126"/>
      <c r="BH44" s="126"/>
      <c r="BI44" s="126"/>
      <c r="BJ44" s="127"/>
      <c r="BK44" s="110"/>
      <c r="BL44" s="111"/>
      <c r="BM44" s="111"/>
      <c r="BN44" s="111"/>
      <c r="BO44" s="112"/>
      <c r="BP44" s="18"/>
    </row>
    <row r="45" spans="1:68" ht="99" customHeight="1">
      <c r="A45" s="30">
        <v>34</v>
      </c>
      <c r="B45" s="113" t="s">
        <v>82</v>
      </c>
      <c r="C45" s="114"/>
      <c r="D45" s="114"/>
      <c r="E45" s="114"/>
      <c r="F45" s="114"/>
      <c r="G45" s="114"/>
      <c r="H45" s="114"/>
      <c r="I45" s="114"/>
      <c r="J45" s="113" t="s">
        <v>172</v>
      </c>
      <c r="K45" s="114"/>
      <c r="L45" s="114"/>
      <c r="M45" s="114"/>
      <c r="N45" s="114"/>
      <c r="O45" s="114"/>
      <c r="P45" s="114"/>
      <c r="Q45" s="114"/>
      <c r="R45" s="114"/>
      <c r="S45" s="115"/>
      <c r="T45" s="128" t="s">
        <v>173</v>
      </c>
      <c r="U45" s="117"/>
      <c r="V45" s="117"/>
      <c r="W45" s="117"/>
      <c r="X45" s="117"/>
      <c r="Y45" s="117"/>
      <c r="Z45" s="117"/>
      <c r="AA45" s="117"/>
      <c r="AB45" s="117"/>
      <c r="AC45" s="117"/>
      <c r="AD45" s="117"/>
      <c r="AE45" s="117"/>
      <c r="AF45" s="117"/>
      <c r="AG45" s="117"/>
      <c r="AH45" s="118"/>
      <c r="AI45" s="116" t="s">
        <v>177</v>
      </c>
      <c r="AJ45" s="117"/>
      <c r="AK45" s="117"/>
      <c r="AL45" s="117"/>
      <c r="AM45" s="117"/>
      <c r="AN45" s="117"/>
      <c r="AO45" s="117"/>
      <c r="AP45" s="117"/>
      <c r="AQ45" s="117"/>
      <c r="AR45" s="117"/>
      <c r="AS45" s="118"/>
      <c r="AT45" s="119" t="s">
        <v>43</v>
      </c>
      <c r="AU45" s="120"/>
      <c r="AV45" s="121">
        <v>42710</v>
      </c>
      <c r="AW45" s="122"/>
      <c r="AX45" s="39" t="s">
        <v>50</v>
      </c>
      <c r="AY45" s="119"/>
      <c r="AZ45" s="120"/>
      <c r="BA45" s="123"/>
      <c r="BB45" s="124"/>
      <c r="BC45" s="39"/>
      <c r="BD45" s="125" t="s">
        <v>134</v>
      </c>
      <c r="BE45" s="126"/>
      <c r="BF45" s="126"/>
      <c r="BG45" s="126"/>
      <c r="BH45" s="126"/>
      <c r="BI45" s="126"/>
      <c r="BJ45" s="127"/>
      <c r="BK45" s="110"/>
      <c r="BL45" s="111"/>
      <c r="BM45" s="111"/>
      <c r="BN45" s="111"/>
      <c r="BO45" s="112"/>
      <c r="BP45" s="18"/>
    </row>
    <row r="46" spans="1:68" ht="90" customHeight="1">
      <c r="A46" s="30">
        <v>35</v>
      </c>
      <c r="B46" s="113" t="s">
        <v>82</v>
      </c>
      <c r="C46" s="114"/>
      <c r="D46" s="114"/>
      <c r="E46" s="114"/>
      <c r="F46" s="114"/>
      <c r="G46" s="114"/>
      <c r="H46" s="114"/>
      <c r="I46" s="114"/>
      <c r="J46" s="113" t="s">
        <v>175</v>
      </c>
      <c r="K46" s="114"/>
      <c r="L46" s="114"/>
      <c r="M46" s="114"/>
      <c r="N46" s="114"/>
      <c r="O46" s="114"/>
      <c r="P46" s="114"/>
      <c r="Q46" s="114"/>
      <c r="R46" s="114"/>
      <c r="S46" s="115"/>
      <c r="T46" s="116" t="s">
        <v>176</v>
      </c>
      <c r="U46" s="117"/>
      <c r="V46" s="117"/>
      <c r="W46" s="117"/>
      <c r="X46" s="117"/>
      <c r="Y46" s="117"/>
      <c r="Z46" s="117"/>
      <c r="AA46" s="117"/>
      <c r="AB46" s="117"/>
      <c r="AC46" s="117"/>
      <c r="AD46" s="117"/>
      <c r="AE46" s="117"/>
      <c r="AF46" s="117"/>
      <c r="AG46" s="117"/>
      <c r="AH46" s="118"/>
      <c r="AI46" s="116" t="s">
        <v>178</v>
      </c>
      <c r="AJ46" s="117"/>
      <c r="AK46" s="117"/>
      <c r="AL46" s="117"/>
      <c r="AM46" s="117"/>
      <c r="AN46" s="117"/>
      <c r="AO46" s="117"/>
      <c r="AP46" s="117"/>
      <c r="AQ46" s="117"/>
      <c r="AR46" s="117"/>
      <c r="AS46" s="118"/>
      <c r="AT46" s="119" t="s">
        <v>43</v>
      </c>
      <c r="AU46" s="120"/>
      <c r="AV46" s="121">
        <v>42710</v>
      </c>
      <c r="AW46" s="122"/>
      <c r="AX46" s="39" t="s">
        <v>50</v>
      </c>
      <c r="AY46" s="119"/>
      <c r="AZ46" s="120"/>
      <c r="BA46" s="123"/>
      <c r="BB46" s="124"/>
      <c r="BC46" s="39"/>
      <c r="BD46" s="125" t="s">
        <v>134</v>
      </c>
      <c r="BE46" s="126"/>
      <c r="BF46" s="126"/>
      <c r="BG46" s="126"/>
      <c r="BH46" s="126"/>
      <c r="BI46" s="126"/>
      <c r="BJ46" s="127"/>
      <c r="BK46" s="110"/>
      <c r="BL46" s="111"/>
      <c r="BM46" s="111"/>
      <c r="BN46" s="111"/>
      <c r="BO46" s="112"/>
      <c r="BP46" s="18"/>
    </row>
    <row r="47" spans="1:68" ht="90" customHeight="1">
      <c r="A47" s="30">
        <v>36</v>
      </c>
      <c r="B47" s="113" t="s">
        <v>82</v>
      </c>
      <c r="C47" s="114"/>
      <c r="D47" s="114"/>
      <c r="E47" s="114"/>
      <c r="F47" s="114"/>
      <c r="G47" s="114"/>
      <c r="H47" s="114"/>
      <c r="I47" s="114"/>
      <c r="J47" s="113" t="s">
        <v>180</v>
      </c>
      <c r="K47" s="114"/>
      <c r="L47" s="114"/>
      <c r="M47" s="114"/>
      <c r="N47" s="114"/>
      <c r="O47" s="114"/>
      <c r="P47" s="114"/>
      <c r="Q47" s="114"/>
      <c r="R47" s="114"/>
      <c r="S47" s="115"/>
      <c r="T47" s="116" t="s">
        <v>181</v>
      </c>
      <c r="U47" s="117"/>
      <c r="V47" s="117"/>
      <c r="W47" s="117"/>
      <c r="X47" s="117"/>
      <c r="Y47" s="117"/>
      <c r="Z47" s="117"/>
      <c r="AA47" s="117"/>
      <c r="AB47" s="117"/>
      <c r="AC47" s="117"/>
      <c r="AD47" s="117"/>
      <c r="AE47" s="117"/>
      <c r="AF47" s="117"/>
      <c r="AG47" s="117"/>
      <c r="AH47" s="118"/>
      <c r="AI47" s="116"/>
      <c r="AJ47" s="117"/>
      <c r="AK47" s="117"/>
      <c r="AL47" s="117"/>
      <c r="AM47" s="117"/>
      <c r="AN47" s="117"/>
      <c r="AO47" s="117"/>
      <c r="AP47" s="117"/>
      <c r="AQ47" s="117"/>
      <c r="AR47" s="117"/>
      <c r="AS47" s="118"/>
      <c r="AT47" s="119" t="s">
        <v>43</v>
      </c>
      <c r="AU47" s="120"/>
      <c r="AV47" s="121">
        <v>42710</v>
      </c>
      <c r="AW47" s="122"/>
      <c r="AX47" s="39" t="s">
        <v>39</v>
      </c>
      <c r="AY47" s="119"/>
      <c r="AZ47" s="120"/>
      <c r="BA47" s="123"/>
      <c r="BB47" s="124"/>
      <c r="BC47" s="39"/>
      <c r="BD47" s="125" t="s">
        <v>179</v>
      </c>
      <c r="BE47" s="126"/>
      <c r="BF47" s="126"/>
      <c r="BG47" s="126"/>
      <c r="BH47" s="126"/>
      <c r="BI47" s="126"/>
      <c r="BJ47" s="127"/>
      <c r="BK47" s="110"/>
      <c r="BL47" s="111"/>
      <c r="BM47" s="111"/>
      <c r="BN47" s="111"/>
      <c r="BO47" s="112"/>
      <c r="BP47" s="18"/>
    </row>
    <row r="48" spans="1:68" ht="95.25" customHeight="1">
      <c r="A48" s="30">
        <v>37</v>
      </c>
      <c r="B48" s="113" t="s">
        <v>82</v>
      </c>
      <c r="C48" s="114"/>
      <c r="D48" s="114"/>
      <c r="E48" s="114"/>
      <c r="F48" s="114"/>
      <c r="G48" s="114"/>
      <c r="H48" s="114"/>
      <c r="I48" s="114"/>
      <c r="J48" s="113" t="s">
        <v>182</v>
      </c>
      <c r="K48" s="114"/>
      <c r="L48" s="114"/>
      <c r="M48" s="114"/>
      <c r="N48" s="114"/>
      <c r="O48" s="114"/>
      <c r="P48" s="114"/>
      <c r="Q48" s="114"/>
      <c r="R48" s="114"/>
      <c r="S48" s="115"/>
      <c r="T48" s="116" t="s">
        <v>183</v>
      </c>
      <c r="U48" s="117"/>
      <c r="V48" s="117"/>
      <c r="W48" s="117"/>
      <c r="X48" s="117"/>
      <c r="Y48" s="117"/>
      <c r="Z48" s="117"/>
      <c r="AA48" s="117"/>
      <c r="AB48" s="117"/>
      <c r="AC48" s="117"/>
      <c r="AD48" s="117"/>
      <c r="AE48" s="117"/>
      <c r="AF48" s="117"/>
      <c r="AG48" s="117"/>
      <c r="AH48" s="118"/>
      <c r="AI48" s="116"/>
      <c r="AJ48" s="117"/>
      <c r="AK48" s="117"/>
      <c r="AL48" s="117"/>
      <c r="AM48" s="117"/>
      <c r="AN48" s="117"/>
      <c r="AO48" s="117"/>
      <c r="AP48" s="117"/>
      <c r="AQ48" s="117"/>
      <c r="AR48" s="117"/>
      <c r="AS48" s="118"/>
      <c r="AT48" s="119" t="s">
        <v>43</v>
      </c>
      <c r="AU48" s="120"/>
      <c r="AV48" s="121">
        <v>42710</v>
      </c>
      <c r="AW48" s="122"/>
      <c r="AX48" s="39" t="s">
        <v>39</v>
      </c>
      <c r="AY48" s="119"/>
      <c r="AZ48" s="120"/>
      <c r="BA48" s="123"/>
      <c r="BB48" s="124"/>
      <c r="BC48" s="39"/>
      <c r="BD48" s="125" t="s">
        <v>179</v>
      </c>
      <c r="BE48" s="126"/>
      <c r="BF48" s="126"/>
      <c r="BG48" s="126"/>
      <c r="BH48" s="126"/>
      <c r="BI48" s="126"/>
      <c r="BJ48" s="127"/>
      <c r="BK48" s="110"/>
      <c r="BL48" s="111"/>
      <c r="BM48" s="111"/>
      <c r="BN48" s="111"/>
      <c r="BO48" s="112"/>
      <c r="BP48" s="18"/>
    </row>
    <row r="49" spans="1:68" ht="32.25" customHeight="1">
      <c r="A49" s="30">
        <v>38</v>
      </c>
      <c r="B49" s="113" t="s">
        <v>82</v>
      </c>
      <c r="C49" s="114"/>
      <c r="D49" s="114"/>
      <c r="E49" s="114"/>
      <c r="F49" s="114"/>
      <c r="G49" s="114"/>
      <c r="H49" s="114"/>
      <c r="I49" s="114"/>
      <c r="J49" s="113" t="s">
        <v>184</v>
      </c>
      <c r="K49" s="114"/>
      <c r="L49" s="114"/>
      <c r="M49" s="114"/>
      <c r="N49" s="114"/>
      <c r="O49" s="114"/>
      <c r="P49" s="114"/>
      <c r="Q49" s="114"/>
      <c r="R49" s="114"/>
      <c r="S49" s="115"/>
      <c r="T49" s="116" t="s">
        <v>98</v>
      </c>
      <c r="U49" s="117"/>
      <c r="V49" s="117"/>
      <c r="W49" s="117"/>
      <c r="X49" s="117"/>
      <c r="Y49" s="117"/>
      <c r="Z49" s="117"/>
      <c r="AA49" s="117"/>
      <c r="AB49" s="117"/>
      <c r="AC49" s="117"/>
      <c r="AD49" s="117"/>
      <c r="AE49" s="117"/>
      <c r="AF49" s="117"/>
      <c r="AG49" s="117"/>
      <c r="AH49" s="118"/>
      <c r="AI49" s="116"/>
      <c r="AJ49" s="117"/>
      <c r="AK49" s="117"/>
      <c r="AL49" s="117"/>
      <c r="AM49" s="117"/>
      <c r="AN49" s="117"/>
      <c r="AO49" s="117"/>
      <c r="AP49" s="117"/>
      <c r="AQ49" s="117"/>
      <c r="AR49" s="117"/>
      <c r="AS49" s="118"/>
      <c r="AT49" s="119" t="s">
        <v>43</v>
      </c>
      <c r="AU49" s="120"/>
      <c r="AV49" s="121">
        <v>42710</v>
      </c>
      <c r="AW49" s="122"/>
      <c r="AX49" s="39" t="s">
        <v>39</v>
      </c>
      <c r="AY49" s="119"/>
      <c r="AZ49" s="120"/>
      <c r="BA49" s="123"/>
      <c r="BB49" s="124"/>
      <c r="BC49" s="39"/>
      <c r="BD49" s="125" t="s">
        <v>179</v>
      </c>
      <c r="BE49" s="126"/>
      <c r="BF49" s="126"/>
      <c r="BG49" s="126"/>
      <c r="BH49" s="126"/>
      <c r="BI49" s="126"/>
      <c r="BJ49" s="127"/>
      <c r="BK49" s="110"/>
      <c r="BL49" s="111"/>
      <c r="BM49" s="111"/>
      <c r="BN49" s="111"/>
      <c r="BO49" s="112"/>
      <c r="BP49" s="18"/>
    </row>
    <row r="50" spans="1:68" ht="48" customHeight="1">
      <c r="A50" s="30">
        <v>39</v>
      </c>
      <c r="B50" s="113" t="s">
        <v>82</v>
      </c>
      <c r="C50" s="114"/>
      <c r="D50" s="114"/>
      <c r="E50" s="114"/>
      <c r="F50" s="114"/>
      <c r="G50" s="114"/>
      <c r="H50" s="114"/>
      <c r="I50" s="114"/>
      <c r="J50" s="113" t="s">
        <v>185</v>
      </c>
      <c r="K50" s="114"/>
      <c r="L50" s="114"/>
      <c r="M50" s="114"/>
      <c r="N50" s="114"/>
      <c r="O50" s="114"/>
      <c r="P50" s="114"/>
      <c r="Q50" s="114"/>
      <c r="R50" s="114"/>
      <c r="S50" s="115"/>
      <c r="T50" s="116" t="s">
        <v>189</v>
      </c>
      <c r="U50" s="117"/>
      <c r="V50" s="117"/>
      <c r="W50" s="117"/>
      <c r="X50" s="117"/>
      <c r="Y50" s="117"/>
      <c r="Z50" s="117"/>
      <c r="AA50" s="117"/>
      <c r="AB50" s="117"/>
      <c r="AC50" s="117"/>
      <c r="AD50" s="117"/>
      <c r="AE50" s="117"/>
      <c r="AF50" s="117"/>
      <c r="AG50" s="117"/>
      <c r="AH50" s="118"/>
      <c r="AI50" s="116"/>
      <c r="AJ50" s="117"/>
      <c r="AK50" s="117"/>
      <c r="AL50" s="117"/>
      <c r="AM50" s="117"/>
      <c r="AN50" s="117"/>
      <c r="AO50" s="117"/>
      <c r="AP50" s="117"/>
      <c r="AQ50" s="117"/>
      <c r="AR50" s="117"/>
      <c r="AS50" s="118"/>
      <c r="AT50" s="119" t="s">
        <v>43</v>
      </c>
      <c r="AU50" s="120"/>
      <c r="AV50" s="121">
        <v>42710</v>
      </c>
      <c r="AW50" s="122"/>
      <c r="AX50" s="39" t="s">
        <v>39</v>
      </c>
      <c r="AY50" s="119"/>
      <c r="AZ50" s="120"/>
      <c r="BA50" s="123"/>
      <c r="BB50" s="124"/>
      <c r="BC50" s="39"/>
      <c r="BD50" s="125" t="s">
        <v>179</v>
      </c>
      <c r="BE50" s="126"/>
      <c r="BF50" s="126"/>
      <c r="BG50" s="126"/>
      <c r="BH50" s="126"/>
      <c r="BI50" s="126"/>
      <c r="BJ50" s="127"/>
      <c r="BK50" s="110"/>
      <c r="BL50" s="111"/>
      <c r="BM50" s="111"/>
      <c r="BN50" s="111"/>
      <c r="BO50" s="112"/>
      <c r="BP50" s="18"/>
    </row>
    <row r="51" spans="1:68" ht="57.75" customHeight="1">
      <c r="A51" s="30">
        <v>40</v>
      </c>
      <c r="B51" s="113" t="s">
        <v>82</v>
      </c>
      <c r="C51" s="114"/>
      <c r="D51" s="114"/>
      <c r="E51" s="114"/>
      <c r="F51" s="114"/>
      <c r="G51" s="114"/>
      <c r="H51" s="114"/>
      <c r="I51" s="114"/>
      <c r="J51" s="113" t="s">
        <v>186</v>
      </c>
      <c r="K51" s="114"/>
      <c r="L51" s="114"/>
      <c r="M51" s="114"/>
      <c r="N51" s="114"/>
      <c r="O51" s="114"/>
      <c r="P51" s="114"/>
      <c r="Q51" s="114"/>
      <c r="R51" s="114"/>
      <c r="S51" s="115"/>
      <c r="T51" s="116" t="s">
        <v>187</v>
      </c>
      <c r="U51" s="117"/>
      <c r="V51" s="117"/>
      <c r="W51" s="117"/>
      <c r="X51" s="117"/>
      <c r="Y51" s="117"/>
      <c r="Z51" s="117"/>
      <c r="AA51" s="117"/>
      <c r="AB51" s="117"/>
      <c r="AC51" s="117"/>
      <c r="AD51" s="117"/>
      <c r="AE51" s="117"/>
      <c r="AF51" s="117"/>
      <c r="AG51" s="117"/>
      <c r="AH51" s="118"/>
      <c r="AI51" s="116"/>
      <c r="AJ51" s="117"/>
      <c r="AK51" s="117"/>
      <c r="AL51" s="117"/>
      <c r="AM51" s="117"/>
      <c r="AN51" s="117"/>
      <c r="AO51" s="117"/>
      <c r="AP51" s="117"/>
      <c r="AQ51" s="117"/>
      <c r="AR51" s="117"/>
      <c r="AS51" s="118"/>
      <c r="AT51" s="119" t="s">
        <v>43</v>
      </c>
      <c r="AU51" s="120"/>
      <c r="AV51" s="121">
        <v>42710</v>
      </c>
      <c r="AW51" s="122"/>
      <c r="AX51" s="39" t="s">
        <v>39</v>
      </c>
      <c r="AY51" s="119"/>
      <c r="AZ51" s="120"/>
      <c r="BA51" s="123"/>
      <c r="BB51" s="124"/>
      <c r="BC51" s="39"/>
      <c r="BD51" s="125" t="s">
        <v>179</v>
      </c>
      <c r="BE51" s="126"/>
      <c r="BF51" s="126"/>
      <c r="BG51" s="126"/>
      <c r="BH51" s="126"/>
      <c r="BI51" s="126"/>
      <c r="BJ51" s="127"/>
      <c r="BK51" s="110"/>
      <c r="BL51" s="111"/>
      <c r="BM51" s="111"/>
      <c r="BN51" s="111"/>
      <c r="BO51" s="112"/>
      <c r="BP51" s="18"/>
    </row>
    <row r="52" spans="1:68" ht="49.5" customHeight="1">
      <c r="A52" s="30">
        <v>41</v>
      </c>
      <c r="B52" s="113" t="s">
        <v>82</v>
      </c>
      <c r="C52" s="114"/>
      <c r="D52" s="114"/>
      <c r="E52" s="114"/>
      <c r="F52" s="114"/>
      <c r="G52" s="114"/>
      <c r="H52" s="114"/>
      <c r="I52" s="114"/>
      <c r="J52" s="113" t="s">
        <v>190</v>
      </c>
      <c r="K52" s="114"/>
      <c r="L52" s="114"/>
      <c r="M52" s="114"/>
      <c r="N52" s="114"/>
      <c r="O52" s="114"/>
      <c r="P52" s="114"/>
      <c r="Q52" s="114"/>
      <c r="R52" s="114"/>
      <c r="S52" s="115"/>
      <c r="T52" s="128" t="s">
        <v>191</v>
      </c>
      <c r="U52" s="117"/>
      <c r="V52" s="117"/>
      <c r="W52" s="117"/>
      <c r="X52" s="117"/>
      <c r="Y52" s="117"/>
      <c r="Z52" s="117"/>
      <c r="AA52" s="117"/>
      <c r="AB52" s="117"/>
      <c r="AC52" s="117"/>
      <c r="AD52" s="117"/>
      <c r="AE52" s="117"/>
      <c r="AF52" s="117"/>
      <c r="AG52" s="117"/>
      <c r="AH52" s="118"/>
      <c r="AI52" s="116" t="s">
        <v>194</v>
      </c>
      <c r="AJ52" s="117"/>
      <c r="AK52" s="117"/>
      <c r="AL52" s="117"/>
      <c r="AM52" s="117"/>
      <c r="AN52" s="117"/>
      <c r="AO52" s="117"/>
      <c r="AP52" s="117"/>
      <c r="AQ52" s="117"/>
      <c r="AR52" s="117"/>
      <c r="AS52" s="118"/>
      <c r="AT52" s="119" t="s">
        <v>43</v>
      </c>
      <c r="AU52" s="120"/>
      <c r="AV52" s="121">
        <v>42711</v>
      </c>
      <c r="AW52" s="122"/>
      <c r="AX52" s="39" t="s">
        <v>50</v>
      </c>
      <c r="AY52" s="119"/>
      <c r="AZ52" s="120"/>
      <c r="BA52" s="123"/>
      <c r="BB52" s="124"/>
      <c r="BC52" s="39"/>
      <c r="BD52" s="125" t="s">
        <v>179</v>
      </c>
      <c r="BE52" s="126"/>
      <c r="BF52" s="126"/>
      <c r="BG52" s="126"/>
      <c r="BH52" s="126"/>
      <c r="BI52" s="126"/>
      <c r="BJ52" s="127"/>
      <c r="BK52" s="110"/>
      <c r="BL52" s="111"/>
      <c r="BM52" s="111"/>
      <c r="BN52" s="111"/>
      <c r="BO52" s="112"/>
      <c r="BP52" s="18"/>
    </row>
    <row r="53" spans="1:68" ht="51" customHeight="1">
      <c r="A53" s="30">
        <v>42</v>
      </c>
      <c r="B53" s="113" t="s">
        <v>82</v>
      </c>
      <c r="C53" s="114"/>
      <c r="D53" s="114"/>
      <c r="E53" s="114"/>
      <c r="F53" s="114"/>
      <c r="G53" s="114"/>
      <c r="H53" s="114"/>
      <c r="I53" s="114"/>
      <c r="J53" s="113" t="s">
        <v>192</v>
      </c>
      <c r="K53" s="114"/>
      <c r="L53" s="114"/>
      <c r="M53" s="114"/>
      <c r="N53" s="114"/>
      <c r="O53" s="114"/>
      <c r="P53" s="114"/>
      <c r="Q53" s="114"/>
      <c r="R53" s="114"/>
      <c r="S53" s="115"/>
      <c r="T53" s="116" t="s">
        <v>195</v>
      </c>
      <c r="U53" s="117"/>
      <c r="V53" s="117"/>
      <c r="W53" s="117"/>
      <c r="X53" s="117"/>
      <c r="Y53" s="117"/>
      <c r="Z53" s="117"/>
      <c r="AA53" s="117"/>
      <c r="AB53" s="117"/>
      <c r="AC53" s="117"/>
      <c r="AD53" s="117"/>
      <c r="AE53" s="117"/>
      <c r="AF53" s="117"/>
      <c r="AG53" s="117"/>
      <c r="AH53" s="118"/>
      <c r="AI53" s="116"/>
      <c r="AJ53" s="117"/>
      <c r="AK53" s="117"/>
      <c r="AL53" s="117"/>
      <c r="AM53" s="117"/>
      <c r="AN53" s="117"/>
      <c r="AO53" s="117"/>
      <c r="AP53" s="117"/>
      <c r="AQ53" s="117"/>
      <c r="AR53" s="117"/>
      <c r="AS53" s="118"/>
      <c r="AT53" s="119" t="s">
        <v>43</v>
      </c>
      <c r="AU53" s="120"/>
      <c r="AV53" s="121">
        <v>42711</v>
      </c>
      <c r="AW53" s="122"/>
      <c r="AX53" s="39" t="s">
        <v>39</v>
      </c>
      <c r="AY53" s="119"/>
      <c r="AZ53" s="120"/>
      <c r="BA53" s="123"/>
      <c r="BB53" s="124"/>
      <c r="BC53" s="39"/>
      <c r="BD53" s="125" t="s">
        <v>179</v>
      </c>
      <c r="BE53" s="126"/>
      <c r="BF53" s="126"/>
      <c r="BG53" s="126"/>
      <c r="BH53" s="126"/>
      <c r="BI53" s="126"/>
      <c r="BJ53" s="127"/>
      <c r="BK53" s="110"/>
      <c r="BL53" s="111"/>
      <c r="BM53" s="111"/>
      <c r="BN53" s="111"/>
      <c r="BO53" s="112"/>
      <c r="BP53" s="18"/>
    </row>
    <row r="54" spans="1:68" ht="51.75" customHeight="1">
      <c r="A54" s="30">
        <v>43</v>
      </c>
      <c r="B54" s="113" t="s">
        <v>82</v>
      </c>
      <c r="C54" s="114"/>
      <c r="D54" s="114"/>
      <c r="E54" s="114"/>
      <c r="F54" s="114"/>
      <c r="G54" s="114"/>
      <c r="H54" s="114"/>
      <c r="I54" s="114"/>
      <c r="J54" s="113" t="s">
        <v>196</v>
      </c>
      <c r="K54" s="114"/>
      <c r="L54" s="114"/>
      <c r="M54" s="114"/>
      <c r="N54" s="114"/>
      <c r="O54" s="114"/>
      <c r="P54" s="114"/>
      <c r="Q54" s="114"/>
      <c r="R54" s="114"/>
      <c r="S54" s="115"/>
      <c r="T54" s="116" t="s">
        <v>197</v>
      </c>
      <c r="U54" s="117"/>
      <c r="V54" s="117"/>
      <c r="W54" s="117"/>
      <c r="X54" s="117"/>
      <c r="Y54" s="117"/>
      <c r="Z54" s="117"/>
      <c r="AA54" s="117"/>
      <c r="AB54" s="117"/>
      <c r="AC54" s="117"/>
      <c r="AD54" s="117"/>
      <c r="AE54" s="117"/>
      <c r="AF54" s="117"/>
      <c r="AG54" s="117"/>
      <c r="AH54" s="118"/>
      <c r="AI54" s="116"/>
      <c r="AJ54" s="117"/>
      <c r="AK54" s="117"/>
      <c r="AL54" s="117"/>
      <c r="AM54" s="117"/>
      <c r="AN54" s="117"/>
      <c r="AO54" s="117"/>
      <c r="AP54" s="117"/>
      <c r="AQ54" s="117"/>
      <c r="AR54" s="117"/>
      <c r="AS54" s="118"/>
      <c r="AT54" s="119" t="s">
        <v>43</v>
      </c>
      <c r="AU54" s="120"/>
      <c r="AV54" s="121">
        <v>42711</v>
      </c>
      <c r="AW54" s="122"/>
      <c r="AX54" s="39" t="s">
        <v>39</v>
      </c>
      <c r="AY54" s="119"/>
      <c r="AZ54" s="120"/>
      <c r="BA54" s="123"/>
      <c r="BB54" s="124"/>
      <c r="BC54" s="39"/>
      <c r="BD54" s="125" t="s">
        <v>179</v>
      </c>
      <c r="BE54" s="126"/>
      <c r="BF54" s="126"/>
      <c r="BG54" s="126"/>
      <c r="BH54" s="126"/>
      <c r="BI54" s="126"/>
      <c r="BJ54" s="127"/>
      <c r="BK54" s="110"/>
      <c r="BL54" s="111"/>
      <c r="BM54" s="111"/>
      <c r="BN54" s="111"/>
      <c r="BO54" s="112"/>
      <c r="BP54" s="18"/>
    </row>
    <row r="55" spans="1:68" ht="60.75" customHeight="1">
      <c r="A55" s="30">
        <v>44</v>
      </c>
      <c r="B55" s="113" t="s">
        <v>82</v>
      </c>
      <c r="C55" s="114"/>
      <c r="D55" s="114"/>
      <c r="E55" s="114"/>
      <c r="F55" s="114"/>
      <c r="G55" s="114"/>
      <c r="H55" s="114"/>
      <c r="I55" s="114"/>
      <c r="J55" s="113" t="s">
        <v>199</v>
      </c>
      <c r="K55" s="114"/>
      <c r="L55" s="114"/>
      <c r="M55" s="114"/>
      <c r="N55" s="114"/>
      <c r="O55" s="114"/>
      <c r="P55" s="114"/>
      <c r="Q55" s="114"/>
      <c r="R55" s="114"/>
      <c r="S55" s="115"/>
      <c r="T55" s="128" t="s">
        <v>200</v>
      </c>
      <c r="U55" s="117"/>
      <c r="V55" s="117"/>
      <c r="W55" s="117"/>
      <c r="X55" s="117"/>
      <c r="Y55" s="117"/>
      <c r="Z55" s="117"/>
      <c r="AA55" s="117"/>
      <c r="AB55" s="117"/>
      <c r="AC55" s="117"/>
      <c r="AD55" s="117"/>
      <c r="AE55" s="117"/>
      <c r="AF55" s="117"/>
      <c r="AG55" s="117"/>
      <c r="AH55" s="118"/>
      <c r="AI55" s="116" t="s">
        <v>201</v>
      </c>
      <c r="AJ55" s="117"/>
      <c r="AK55" s="117"/>
      <c r="AL55" s="117"/>
      <c r="AM55" s="117"/>
      <c r="AN55" s="117"/>
      <c r="AO55" s="117"/>
      <c r="AP55" s="117"/>
      <c r="AQ55" s="117"/>
      <c r="AR55" s="117"/>
      <c r="AS55" s="118"/>
      <c r="AT55" s="119" t="s">
        <v>43</v>
      </c>
      <c r="AU55" s="120"/>
      <c r="AV55" s="121">
        <v>42711</v>
      </c>
      <c r="AW55" s="122"/>
      <c r="AX55" s="39" t="s">
        <v>50</v>
      </c>
      <c r="AY55" s="119"/>
      <c r="AZ55" s="120"/>
      <c r="BA55" s="123"/>
      <c r="BB55" s="124"/>
      <c r="BC55" s="39"/>
      <c r="BD55" s="125" t="s">
        <v>179</v>
      </c>
      <c r="BE55" s="126"/>
      <c r="BF55" s="126"/>
      <c r="BG55" s="126"/>
      <c r="BH55" s="126"/>
      <c r="BI55" s="126"/>
      <c r="BJ55" s="127"/>
      <c r="BK55" s="110"/>
      <c r="BL55" s="111"/>
      <c r="BM55" s="111"/>
      <c r="BN55" s="111"/>
      <c r="BO55" s="112"/>
      <c r="BP55" s="18"/>
    </row>
    <row r="56" spans="1:68" ht="45.75" customHeight="1">
      <c r="A56" s="30">
        <v>45</v>
      </c>
      <c r="B56" s="113" t="s">
        <v>82</v>
      </c>
      <c r="C56" s="114"/>
      <c r="D56" s="114"/>
      <c r="E56" s="114"/>
      <c r="F56" s="114"/>
      <c r="G56" s="114"/>
      <c r="H56" s="114"/>
      <c r="I56" s="114"/>
      <c r="J56" s="113" t="s">
        <v>202</v>
      </c>
      <c r="K56" s="114"/>
      <c r="L56" s="114"/>
      <c r="M56" s="114"/>
      <c r="N56" s="114"/>
      <c r="O56" s="114"/>
      <c r="P56" s="114"/>
      <c r="Q56" s="114"/>
      <c r="R56" s="114"/>
      <c r="S56" s="115"/>
      <c r="T56" s="116" t="s">
        <v>203</v>
      </c>
      <c r="U56" s="117"/>
      <c r="V56" s="117"/>
      <c r="W56" s="117"/>
      <c r="X56" s="117"/>
      <c r="Y56" s="117"/>
      <c r="Z56" s="117"/>
      <c r="AA56" s="117"/>
      <c r="AB56" s="117"/>
      <c r="AC56" s="117"/>
      <c r="AD56" s="117"/>
      <c r="AE56" s="117"/>
      <c r="AF56" s="117"/>
      <c r="AG56" s="117"/>
      <c r="AH56" s="118"/>
      <c r="AI56" s="116"/>
      <c r="AJ56" s="117"/>
      <c r="AK56" s="117"/>
      <c r="AL56" s="117"/>
      <c r="AM56" s="117"/>
      <c r="AN56" s="117"/>
      <c r="AO56" s="117"/>
      <c r="AP56" s="117"/>
      <c r="AQ56" s="117"/>
      <c r="AR56" s="117"/>
      <c r="AS56" s="118"/>
      <c r="AT56" s="119" t="s">
        <v>43</v>
      </c>
      <c r="AU56" s="120"/>
      <c r="AV56" s="121">
        <v>42711</v>
      </c>
      <c r="AW56" s="122"/>
      <c r="AX56" s="39" t="s">
        <v>39</v>
      </c>
      <c r="AY56" s="119"/>
      <c r="AZ56" s="120"/>
      <c r="BA56" s="123"/>
      <c r="BB56" s="124"/>
      <c r="BC56" s="39"/>
      <c r="BD56" s="125" t="s">
        <v>179</v>
      </c>
      <c r="BE56" s="126"/>
      <c r="BF56" s="126"/>
      <c r="BG56" s="126"/>
      <c r="BH56" s="126"/>
      <c r="BI56" s="126"/>
      <c r="BJ56" s="127"/>
      <c r="BK56" s="110"/>
      <c r="BL56" s="111"/>
      <c r="BM56" s="111"/>
      <c r="BN56" s="111"/>
      <c r="BO56" s="112"/>
      <c r="BP56" s="18"/>
    </row>
    <row r="57" spans="1:68" ht="35.25" customHeight="1">
      <c r="A57" s="30">
        <v>46</v>
      </c>
      <c r="B57" s="113" t="s">
        <v>82</v>
      </c>
      <c r="C57" s="114"/>
      <c r="D57" s="114"/>
      <c r="E57" s="114"/>
      <c r="F57" s="114"/>
      <c r="G57" s="114"/>
      <c r="H57" s="114"/>
      <c r="I57" s="114"/>
      <c r="J57" s="113" t="s">
        <v>204</v>
      </c>
      <c r="K57" s="114"/>
      <c r="L57" s="114"/>
      <c r="M57" s="114"/>
      <c r="N57" s="114"/>
      <c r="O57" s="114"/>
      <c r="P57" s="114"/>
      <c r="Q57" s="114"/>
      <c r="R57" s="114"/>
      <c r="S57" s="115"/>
      <c r="T57" s="116" t="s">
        <v>207</v>
      </c>
      <c r="U57" s="117"/>
      <c r="V57" s="117"/>
      <c r="W57" s="117"/>
      <c r="X57" s="117"/>
      <c r="Y57" s="117"/>
      <c r="Z57" s="117"/>
      <c r="AA57" s="117"/>
      <c r="AB57" s="117"/>
      <c r="AC57" s="117"/>
      <c r="AD57" s="117"/>
      <c r="AE57" s="117"/>
      <c r="AF57" s="117"/>
      <c r="AG57" s="117"/>
      <c r="AH57" s="118"/>
      <c r="AI57" s="116"/>
      <c r="AJ57" s="117"/>
      <c r="AK57" s="117"/>
      <c r="AL57" s="117"/>
      <c r="AM57" s="117"/>
      <c r="AN57" s="117"/>
      <c r="AO57" s="117"/>
      <c r="AP57" s="117"/>
      <c r="AQ57" s="117"/>
      <c r="AR57" s="117"/>
      <c r="AS57" s="118"/>
      <c r="AT57" s="119" t="s">
        <v>43</v>
      </c>
      <c r="AU57" s="120"/>
      <c r="AV57" s="121">
        <v>42711</v>
      </c>
      <c r="AW57" s="122"/>
      <c r="AX57" s="39" t="s">
        <v>39</v>
      </c>
      <c r="AY57" s="119"/>
      <c r="AZ57" s="120"/>
      <c r="BA57" s="123"/>
      <c r="BB57" s="124"/>
      <c r="BC57" s="39"/>
      <c r="BD57" s="125" t="s">
        <v>179</v>
      </c>
      <c r="BE57" s="126"/>
      <c r="BF57" s="126"/>
      <c r="BG57" s="126"/>
      <c r="BH57" s="126"/>
      <c r="BI57" s="126"/>
      <c r="BJ57" s="127"/>
      <c r="BK57" s="110"/>
      <c r="BL57" s="111"/>
      <c r="BM57" s="111"/>
      <c r="BN57" s="111"/>
      <c r="BO57" s="112"/>
      <c r="BP57" s="18"/>
    </row>
    <row r="58" spans="1:68" ht="45" customHeight="1">
      <c r="A58" s="30">
        <v>47</v>
      </c>
      <c r="B58" s="113" t="s">
        <v>82</v>
      </c>
      <c r="C58" s="114"/>
      <c r="D58" s="114"/>
      <c r="E58" s="114"/>
      <c r="F58" s="114"/>
      <c r="G58" s="114"/>
      <c r="H58" s="114"/>
      <c r="I58" s="114"/>
      <c r="J58" s="113" t="s">
        <v>205</v>
      </c>
      <c r="K58" s="114"/>
      <c r="L58" s="114"/>
      <c r="M58" s="114"/>
      <c r="N58" s="114"/>
      <c r="O58" s="114"/>
      <c r="P58" s="114"/>
      <c r="Q58" s="114"/>
      <c r="R58" s="114"/>
      <c r="S58" s="115"/>
      <c r="T58" s="116" t="s">
        <v>208</v>
      </c>
      <c r="U58" s="117"/>
      <c r="V58" s="117"/>
      <c r="W58" s="117"/>
      <c r="X58" s="117"/>
      <c r="Y58" s="117"/>
      <c r="Z58" s="117"/>
      <c r="AA58" s="117"/>
      <c r="AB58" s="117"/>
      <c r="AC58" s="117"/>
      <c r="AD58" s="117"/>
      <c r="AE58" s="117"/>
      <c r="AF58" s="117"/>
      <c r="AG58" s="117"/>
      <c r="AH58" s="118"/>
      <c r="AI58" s="116"/>
      <c r="AJ58" s="117"/>
      <c r="AK58" s="117"/>
      <c r="AL58" s="117"/>
      <c r="AM58" s="117"/>
      <c r="AN58" s="117"/>
      <c r="AO58" s="117"/>
      <c r="AP58" s="117"/>
      <c r="AQ58" s="117"/>
      <c r="AR58" s="117"/>
      <c r="AS58" s="118"/>
      <c r="AT58" s="119" t="s">
        <v>43</v>
      </c>
      <c r="AU58" s="120"/>
      <c r="AV58" s="121">
        <v>42711</v>
      </c>
      <c r="AW58" s="122"/>
      <c r="AX58" s="39" t="s">
        <v>39</v>
      </c>
      <c r="AY58" s="119"/>
      <c r="AZ58" s="120"/>
      <c r="BA58" s="123"/>
      <c r="BB58" s="124"/>
      <c r="BC58" s="39"/>
      <c r="BD58" s="125" t="s">
        <v>179</v>
      </c>
      <c r="BE58" s="126"/>
      <c r="BF58" s="126"/>
      <c r="BG58" s="126"/>
      <c r="BH58" s="126"/>
      <c r="BI58" s="126"/>
      <c r="BJ58" s="127"/>
      <c r="BK58" s="110"/>
      <c r="BL58" s="111"/>
      <c r="BM58" s="111"/>
      <c r="BN58" s="111"/>
      <c r="BO58" s="112"/>
      <c r="BP58" s="18"/>
    </row>
    <row r="59" spans="1:68" ht="46.5" customHeight="1">
      <c r="A59" s="30">
        <v>48</v>
      </c>
      <c r="B59" s="113" t="s">
        <v>82</v>
      </c>
      <c r="C59" s="114"/>
      <c r="D59" s="114"/>
      <c r="E59" s="114"/>
      <c r="F59" s="114"/>
      <c r="G59" s="114"/>
      <c r="H59" s="114"/>
      <c r="I59" s="114"/>
      <c r="J59" s="113" t="s">
        <v>206</v>
      </c>
      <c r="K59" s="114"/>
      <c r="L59" s="114"/>
      <c r="M59" s="114"/>
      <c r="N59" s="114"/>
      <c r="O59" s="114"/>
      <c r="P59" s="114"/>
      <c r="Q59" s="114"/>
      <c r="R59" s="114"/>
      <c r="S59" s="115"/>
      <c r="T59" s="116" t="s">
        <v>209</v>
      </c>
      <c r="U59" s="117"/>
      <c r="V59" s="117"/>
      <c r="W59" s="117"/>
      <c r="X59" s="117"/>
      <c r="Y59" s="117"/>
      <c r="Z59" s="117"/>
      <c r="AA59" s="117"/>
      <c r="AB59" s="117"/>
      <c r="AC59" s="117"/>
      <c r="AD59" s="117"/>
      <c r="AE59" s="117"/>
      <c r="AF59" s="117"/>
      <c r="AG59" s="117"/>
      <c r="AH59" s="118"/>
      <c r="AI59" s="116"/>
      <c r="AJ59" s="117"/>
      <c r="AK59" s="117"/>
      <c r="AL59" s="117"/>
      <c r="AM59" s="117"/>
      <c r="AN59" s="117"/>
      <c r="AO59" s="117"/>
      <c r="AP59" s="117"/>
      <c r="AQ59" s="117"/>
      <c r="AR59" s="117"/>
      <c r="AS59" s="118"/>
      <c r="AT59" s="119" t="s">
        <v>43</v>
      </c>
      <c r="AU59" s="120"/>
      <c r="AV59" s="121">
        <v>42711</v>
      </c>
      <c r="AW59" s="122"/>
      <c r="AX59" s="39" t="s">
        <v>39</v>
      </c>
      <c r="AY59" s="119"/>
      <c r="AZ59" s="120"/>
      <c r="BA59" s="123"/>
      <c r="BB59" s="124"/>
      <c r="BC59" s="39"/>
      <c r="BD59" s="125" t="s">
        <v>179</v>
      </c>
      <c r="BE59" s="126"/>
      <c r="BF59" s="126"/>
      <c r="BG59" s="126"/>
      <c r="BH59" s="126"/>
      <c r="BI59" s="126"/>
      <c r="BJ59" s="127"/>
      <c r="BK59" s="110"/>
      <c r="BL59" s="111"/>
      <c r="BM59" s="111"/>
      <c r="BN59" s="111"/>
      <c r="BO59" s="112"/>
      <c r="BP59" s="18"/>
    </row>
    <row r="60" spans="1:68" ht="30.75" customHeight="1">
      <c r="A60" s="30">
        <v>49</v>
      </c>
      <c r="B60" s="113" t="s">
        <v>82</v>
      </c>
      <c r="C60" s="114"/>
      <c r="D60" s="114"/>
      <c r="E60" s="114"/>
      <c r="F60" s="114"/>
      <c r="G60" s="114"/>
      <c r="H60" s="114"/>
      <c r="I60" s="114"/>
      <c r="J60" s="113" t="s">
        <v>211</v>
      </c>
      <c r="K60" s="114"/>
      <c r="L60" s="114"/>
      <c r="M60" s="114"/>
      <c r="N60" s="114"/>
      <c r="O60" s="114"/>
      <c r="P60" s="114"/>
      <c r="Q60" s="114"/>
      <c r="R60" s="114"/>
      <c r="S60" s="115"/>
      <c r="T60" s="116" t="s">
        <v>212</v>
      </c>
      <c r="U60" s="117"/>
      <c r="V60" s="117"/>
      <c r="W60" s="117"/>
      <c r="X60" s="117"/>
      <c r="Y60" s="117"/>
      <c r="Z60" s="117"/>
      <c r="AA60" s="117"/>
      <c r="AB60" s="117"/>
      <c r="AC60" s="117"/>
      <c r="AD60" s="117"/>
      <c r="AE60" s="117"/>
      <c r="AF60" s="117"/>
      <c r="AG60" s="117"/>
      <c r="AH60" s="118"/>
      <c r="AI60" s="116"/>
      <c r="AJ60" s="117"/>
      <c r="AK60" s="117"/>
      <c r="AL60" s="117"/>
      <c r="AM60" s="117"/>
      <c r="AN60" s="117"/>
      <c r="AO60" s="117"/>
      <c r="AP60" s="117"/>
      <c r="AQ60" s="117"/>
      <c r="AR60" s="117"/>
      <c r="AS60" s="118"/>
      <c r="AT60" s="119" t="s">
        <v>43</v>
      </c>
      <c r="AU60" s="120"/>
      <c r="AV60" s="121">
        <v>42711</v>
      </c>
      <c r="AW60" s="122"/>
      <c r="AX60" s="39" t="s">
        <v>39</v>
      </c>
      <c r="AY60" s="119"/>
      <c r="AZ60" s="120"/>
      <c r="BA60" s="123"/>
      <c r="BB60" s="124"/>
      <c r="BC60" s="39"/>
      <c r="BD60" s="125" t="s">
        <v>179</v>
      </c>
      <c r="BE60" s="126"/>
      <c r="BF60" s="126"/>
      <c r="BG60" s="126"/>
      <c r="BH60" s="126"/>
      <c r="BI60" s="126"/>
      <c r="BJ60" s="127"/>
      <c r="BK60" s="110"/>
      <c r="BL60" s="111"/>
      <c r="BM60" s="111"/>
      <c r="BN60" s="111"/>
      <c r="BO60" s="112"/>
      <c r="BP60" s="18"/>
    </row>
    <row r="61" spans="1:68">
      <c r="A61" s="31"/>
      <c r="B61" s="149"/>
      <c r="C61" s="150"/>
      <c r="D61" s="150"/>
      <c r="E61" s="150"/>
      <c r="F61" s="150"/>
      <c r="G61" s="150"/>
      <c r="H61" s="150"/>
      <c r="I61" s="151"/>
      <c r="J61" s="153"/>
      <c r="K61" s="154"/>
      <c r="L61" s="154"/>
      <c r="M61" s="154"/>
      <c r="N61" s="154"/>
      <c r="O61" s="154"/>
      <c r="P61" s="154"/>
      <c r="Q61" s="154"/>
      <c r="R61" s="44"/>
      <c r="S61" s="45"/>
      <c r="T61" s="153"/>
      <c r="U61" s="154"/>
      <c r="V61" s="154"/>
      <c r="W61" s="154"/>
      <c r="X61" s="154"/>
      <c r="Y61" s="154"/>
      <c r="Z61" s="154"/>
      <c r="AA61" s="154"/>
      <c r="AB61" s="154"/>
      <c r="AC61" s="154"/>
      <c r="AD61" s="154"/>
      <c r="AE61" s="154"/>
      <c r="AF61" s="154"/>
      <c r="AG61" s="154"/>
      <c r="AH61" s="155"/>
      <c r="AI61" s="153"/>
      <c r="AJ61" s="154"/>
      <c r="AK61" s="154"/>
      <c r="AL61" s="154"/>
      <c r="AM61" s="154"/>
      <c r="AN61" s="154"/>
      <c r="AO61" s="154"/>
      <c r="AP61" s="154"/>
      <c r="AQ61" s="154"/>
      <c r="AR61" s="154"/>
      <c r="AS61" s="155"/>
      <c r="AT61" s="32"/>
      <c r="AU61" s="33"/>
      <c r="AV61" s="34"/>
      <c r="AW61" s="35"/>
      <c r="AX61" s="40"/>
      <c r="AY61" s="32"/>
      <c r="AZ61" s="33"/>
      <c r="BA61" s="34"/>
      <c r="BB61" s="35"/>
      <c r="BC61" s="40"/>
      <c r="BD61" s="36"/>
      <c r="BE61" s="37"/>
      <c r="BF61" s="37"/>
      <c r="BG61" s="37"/>
      <c r="BH61" s="37"/>
      <c r="BI61" s="37"/>
      <c r="BJ61" s="37"/>
      <c r="BK61" s="231"/>
      <c r="BL61" s="232"/>
      <c r="BM61" s="232"/>
      <c r="BN61" s="232"/>
      <c r="BO61" s="233"/>
      <c r="BP61" s="18"/>
    </row>
    <row r="65" spans="6:61" ht="23.25" customHeight="1">
      <c r="F65" s="56" t="s">
        <v>51</v>
      </c>
      <c r="G65" s="48"/>
      <c r="H65" s="48"/>
      <c r="I65" s="48"/>
      <c r="J65" s="48"/>
      <c r="K65" s="48"/>
      <c r="L65" s="48"/>
      <c r="M65" s="48"/>
      <c r="N65" s="48"/>
      <c r="O65" s="48"/>
      <c r="P65" s="42" t="s">
        <v>68</v>
      </c>
      <c r="Q65" s="43"/>
      <c r="R65" s="46"/>
      <c r="S65" s="46"/>
      <c r="T65" s="47" t="s">
        <v>81</v>
      </c>
      <c r="U65" s="48"/>
      <c r="V65" s="48"/>
      <c r="W65" s="48"/>
      <c r="X65" s="48"/>
      <c r="Y65" s="48"/>
      <c r="Z65" s="209" t="s">
        <v>58</v>
      </c>
      <c r="AA65" s="210"/>
      <c r="AB65" s="41" t="s">
        <v>39</v>
      </c>
      <c r="AC65" s="48"/>
      <c r="AD65" s="48"/>
      <c r="AE65" s="48"/>
      <c r="AF65" s="48"/>
      <c r="AG65" s="48"/>
      <c r="AH65" s="215" t="s">
        <v>60</v>
      </c>
      <c r="AI65" s="215"/>
      <c r="AJ65" s="41" t="s">
        <v>59</v>
      </c>
      <c r="AK65" s="48"/>
      <c r="AL65" s="48"/>
      <c r="AM65" s="48"/>
      <c r="AN65" s="48"/>
      <c r="AO65" s="49"/>
      <c r="AP65" s="50"/>
      <c r="AQ65" s="50"/>
      <c r="AR65" s="51"/>
      <c r="AS65" s="51"/>
      <c r="AT65" s="52"/>
      <c r="AU65" s="50"/>
      <c r="AV65" s="50"/>
      <c r="AW65" s="50"/>
      <c r="AX65" s="50"/>
      <c r="AY65" s="52"/>
      <c r="AZ65" s="49"/>
      <c r="BA65" s="49"/>
      <c r="BB65" s="49"/>
      <c r="BC65" s="49"/>
      <c r="BD65" s="49"/>
      <c r="BE65" s="49"/>
      <c r="BF65" s="49"/>
      <c r="BG65" s="49"/>
      <c r="BH65" s="49"/>
      <c r="BI65" s="49"/>
    </row>
    <row r="66" spans="6:61" ht="29.25" customHeight="1">
      <c r="F66" s="18"/>
      <c r="G66" s="18"/>
      <c r="H66" s="18"/>
      <c r="I66" s="18"/>
      <c r="J66" s="18"/>
      <c r="K66" s="18"/>
      <c r="L66" s="18"/>
      <c r="M66" s="18"/>
      <c r="N66" s="18"/>
      <c r="O66" s="18"/>
      <c r="P66" s="145"/>
      <c r="Q66" s="146"/>
      <c r="R66" s="46"/>
      <c r="S66" s="46"/>
      <c r="T66" s="47" t="s">
        <v>82</v>
      </c>
      <c r="U66" s="18"/>
      <c r="V66" s="18"/>
      <c r="W66" s="18"/>
      <c r="X66" s="18"/>
      <c r="Y66" s="18"/>
      <c r="Z66" s="211"/>
      <c r="AA66" s="212"/>
      <c r="AB66" s="41" t="s">
        <v>50</v>
      </c>
      <c r="AC66" s="18"/>
      <c r="AD66" s="18"/>
      <c r="AE66" s="18"/>
      <c r="AF66" s="18"/>
      <c r="AG66" s="18"/>
      <c r="AH66" s="215"/>
      <c r="AI66" s="215"/>
      <c r="AJ66" s="41" t="s">
        <v>61</v>
      </c>
      <c r="AK66" s="18"/>
      <c r="AL66" s="18"/>
      <c r="AM66" s="18"/>
      <c r="AN66" s="18"/>
      <c r="AO66" s="53"/>
      <c r="AP66" s="54"/>
      <c r="AQ66" s="54"/>
      <c r="AR66" s="2"/>
      <c r="AS66" s="2"/>
      <c r="AT66" s="55"/>
      <c r="AU66" s="54"/>
      <c r="AV66" s="54"/>
      <c r="AW66" s="54"/>
      <c r="AX66" s="54"/>
      <c r="AY66" s="55"/>
      <c r="AZ66" s="53"/>
      <c r="BA66" s="53"/>
      <c r="BB66" s="53"/>
      <c r="BC66" s="53"/>
      <c r="BD66" s="53"/>
      <c r="BE66" s="53"/>
      <c r="BF66" s="53"/>
      <c r="BG66" s="53"/>
      <c r="BH66" s="53"/>
      <c r="BI66" s="53"/>
    </row>
    <row r="67" spans="6:61">
      <c r="F67" s="18"/>
      <c r="G67" s="18"/>
      <c r="H67" s="18"/>
      <c r="I67" s="18"/>
      <c r="J67" s="18"/>
      <c r="K67" s="18"/>
      <c r="L67" s="18"/>
      <c r="M67" s="18"/>
      <c r="N67" s="18"/>
      <c r="O67" s="18"/>
      <c r="P67" s="147"/>
      <c r="Q67" s="148"/>
      <c r="R67" s="46"/>
      <c r="S67" s="46"/>
      <c r="T67" s="46"/>
      <c r="U67" s="18"/>
      <c r="V67" s="18"/>
      <c r="W67" s="18"/>
      <c r="X67" s="18"/>
      <c r="Y67" s="18"/>
      <c r="Z67" s="213"/>
      <c r="AA67" s="214"/>
      <c r="AB67" s="41"/>
      <c r="AC67" s="18"/>
      <c r="AD67" s="18"/>
      <c r="AE67" s="18"/>
      <c r="AF67" s="18"/>
      <c r="AG67" s="18"/>
      <c r="AH67" s="215"/>
      <c r="AI67" s="215"/>
      <c r="AJ67" s="41" t="s">
        <v>52</v>
      </c>
      <c r="AK67" s="18"/>
      <c r="AL67" s="18"/>
      <c r="AM67" s="18"/>
      <c r="AN67" s="18"/>
      <c r="AO67" s="53"/>
      <c r="AP67" s="54"/>
      <c r="AQ67" s="54"/>
      <c r="AR67" s="2"/>
      <c r="AS67" s="2"/>
      <c r="AT67" s="55"/>
      <c r="AU67" s="54"/>
      <c r="AV67" s="54"/>
      <c r="AW67" s="54"/>
      <c r="AX67" s="54"/>
      <c r="AY67" s="55"/>
      <c r="AZ67" s="53"/>
      <c r="BA67" s="53"/>
      <c r="BB67" s="53"/>
      <c r="BC67" s="53"/>
      <c r="BD67" s="53"/>
      <c r="BE67" s="53"/>
      <c r="BF67" s="53"/>
      <c r="BG67" s="53"/>
      <c r="BH67" s="53"/>
      <c r="BI67" s="53"/>
    </row>
  </sheetData>
  <mergeCells count="540">
    <mergeCell ref="BK37:BO37"/>
    <mergeCell ref="BK38:BO38"/>
    <mergeCell ref="BK39:BO39"/>
    <mergeCell ref="BK40:BO40"/>
    <mergeCell ref="BK41:BO41"/>
    <mergeCell ref="BK42:BO42"/>
    <mergeCell ref="BK61:BO61"/>
    <mergeCell ref="BK28:BO28"/>
    <mergeCell ref="BK29:BO29"/>
    <mergeCell ref="BK30:BO30"/>
    <mergeCell ref="BK31:BO31"/>
    <mergeCell ref="BK32:BO32"/>
    <mergeCell ref="BK33:BO33"/>
    <mergeCell ref="BK34:BO34"/>
    <mergeCell ref="BK35:BO35"/>
    <mergeCell ref="BK36:BO36"/>
    <mergeCell ref="BK43:BO43"/>
    <mergeCell ref="BK44:BO44"/>
    <mergeCell ref="BK45:BO45"/>
    <mergeCell ref="BK46:BO46"/>
    <mergeCell ref="BK47:BO47"/>
    <mergeCell ref="BK48:BO48"/>
    <mergeCell ref="BK49:BO49"/>
    <mergeCell ref="BK19:BO19"/>
    <mergeCell ref="BK20:BO20"/>
    <mergeCell ref="BK21:BO21"/>
    <mergeCell ref="BK22:BO22"/>
    <mergeCell ref="BK23:BO23"/>
    <mergeCell ref="BK24:BO24"/>
    <mergeCell ref="BK25:BO25"/>
    <mergeCell ref="BK26:BO26"/>
    <mergeCell ref="BK27:BO27"/>
    <mergeCell ref="BK12:BO12"/>
    <mergeCell ref="BK13:BO13"/>
    <mergeCell ref="BK14:BO14"/>
    <mergeCell ref="BK15:BO15"/>
    <mergeCell ref="BK16:BO16"/>
    <mergeCell ref="BK17:BO17"/>
    <mergeCell ref="BK18:BO18"/>
    <mergeCell ref="B42:I42"/>
    <mergeCell ref="J42:S42"/>
    <mergeCell ref="T42:AH42"/>
    <mergeCell ref="AI42:AS42"/>
    <mergeCell ref="AT42:AU42"/>
    <mergeCell ref="AV42:AW42"/>
    <mergeCell ref="AY42:AZ42"/>
    <mergeCell ref="BA42:BB42"/>
    <mergeCell ref="BD42:BJ42"/>
    <mergeCell ref="B41:I41"/>
    <mergeCell ref="J41:S41"/>
    <mergeCell ref="T41:AH41"/>
    <mergeCell ref="AI41:AS41"/>
    <mergeCell ref="AT41:AU41"/>
    <mergeCell ref="AV41:AW41"/>
    <mergeCell ref="AY41:AZ41"/>
    <mergeCell ref="BA41:BB41"/>
    <mergeCell ref="BD41:BJ41"/>
    <mergeCell ref="B40:I40"/>
    <mergeCell ref="J40:S40"/>
    <mergeCell ref="T40:AH40"/>
    <mergeCell ref="AI40:AS40"/>
    <mergeCell ref="AT40:AU40"/>
    <mergeCell ref="AV40:AW40"/>
    <mergeCell ref="AY40:AZ40"/>
    <mergeCell ref="BA40:BB40"/>
    <mergeCell ref="BD40:BJ40"/>
    <mergeCell ref="B39:I39"/>
    <mergeCell ref="J39:S39"/>
    <mergeCell ref="T39:AH39"/>
    <mergeCell ref="AI39:AS39"/>
    <mergeCell ref="AT39:AU39"/>
    <mergeCell ref="AV39:AW39"/>
    <mergeCell ref="AY39:AZ39"/>
    <mergeCell ref="BA39:BB39"/>
    <mergeCell ref="BD39:BJ39"/>
    <mergeCell ref="B38:I38"/>
    <mergeCell ref="J38:S38"/>
    <mergeCell ref="T38:AH38"/>
    <mergeCell ref="AI38:AS38"/>
    <mergeCell ref="AT38:AU38"/>
    <mergeCell ref="AV38:AW38"/>
    <mergeCell ref="AY38:AZ38"/>
    <mergeCell ref="BA38:BB38"/>
    <mergeCell ref="BD38:BJ38"/>
    <mergeCell ref="B37:I37"/>
    <mergeCell ref="J37:S37"/>
    <mergeCell ref="T37:AH37"/>
    <mergeCell ref="AI37:AS37"/>
    <mergeCell ref="AT37:AU37"/>
    <mergeCell ref="AV37:AW37"/>
    <mergeCell ref="AY37:AZ37"/>
    <mergeCell ref="BA37:BB37"/>
    <mergeCell ref="BD37:BJ37"/>
    <mergeCell ref="J35:S35"/>
    <mergeCell ref="T35:AH35"/>
    <mergeCell ref="AI35:AS35"/>
    <mergeCell ref="AT35:AU35"/>
    <mergeCell ref="AV35:AW35"/>
    <mergeCell ref="AY35:AZ35"/>
    <mergeCell ref="BA35:BB35"/>
    <mergeCell ref="BD35:BJ35"/>
    <mergeCell ref="B36:I36"/>
    <mergeCell ref="J36:S36"/>
    <mergeCell ref="T36:AH36"/>
    <mergeCell ref="AI36:AS36"/>
    <mergeCell ref="AT36:AU36"/>
    <mergeCell ref="AV36:AW36"/>
    <mergeCell ref="AY36:AZ36"/>
    <mergeCell ref="BA36:BB36"/>
    <mergeCell ref="BD36:BJ36"/>
    <mergeCell ref="AT33:AU33"/>
    <mergeCell ref="AV33:AW33"/>
    <mergeCell ref="AY33:AZ33"/>
    <mergeCell ref="BA33:BB33"/>
    <mergeCell ref="BD33:BJ33"/>
    <mergeCell ref="B34:I34"/>
    <mergeCell ref="J34:S34"/>
    <mergeCell ref="T34:AH34"/>
    <mergeCell ref="AI34:AS34"/>
    <mergeCell ref="AT34:AU34"/>
    <mergeCell ref="AV34:AW34"/>
    <mergeCell ref="AY34:AZ34"/>
    <mergeCell ref="BA34:BB34"/>
    <mergeCell ref="BD34:BJ34"/>
    <mergeCell ref="B16:I16"/>
    <mergeCell ref="AY13:AZ13"/>
    <mergeCell ref="BA13:BB13"/>
    <mergeCell ref="AY14:AZ14"/>
    <mergeCell ref="BA14:BB14"/>
    <mergeCell ref="AY15:AZ15"/>
    <mergeCell ref="BA15:BB15"/>
    <mergeCell ref="J15:S15"/>
    <mergeCell ref="AI10:AS11"/>
    <mergeCell ref="AI12:AS12"/>
    <mergeCell ref="AI13:AS13"/>
    <mergeCell ref="AI14:AS14"/>
    <mergeCell ref="AI15:AS15"/>
    <mergeCell ref="AY16:AZ16"/>
    <mergeCell ref="BA16:BB16"/>
    <mergeCell ref="AI16:AS16"/>
    <mergeCell ref="J16:S16"/>
    <mergeCell ref="T16:AH16"/>
    <mergeCell ref="BA11:BB11"/>
    <mergeCell ref="A10:A11"/>
    <mergeCell ref="J8:O8"/>
    <mergeCell ref="Z65:AA67"/>
    <mergeCell ref="AH65:AI67"/>
    <mergeCell ref="BD12:BJ12"/>
    <mergeCell ref="AT13:AU13"/>
    <mergeCell ref="AV13:AW13"/>
    <mergeCell ref="AT12:AU12"/>
    <mergeCell ref="AV12:AW12"/>
    <mergeCell ref="AT14:AU14"/>
    <mergeCell ref="AV14:AW14"/>
    <mergeCell ref="AY12:AZ12"/>
    <mergeCell ref="BA12:BB12"/>
    <mergeCell ref="AT15:AU15"/>
    <mergeCell ref="AV15:AW15"/>
    <mergeCell ref="AT16:AU16"/>
    <mergeCell ref="AV16:AW16"/>
    <mergeCell ref="BD13:BJ13"/>
    <mergeCell ref="B10:I11"/>
    <mergeCell ref="B12:I12"/>
    <mergeCell ref="B13:I13"/>
    <mergeCell ref="B14:I14"/>
    <mergeCell ref="B15:I15"/>
    <mergeCell ref="T10:AH11"/>
    <mergeCell ref="AU1:AV1"/>
    <mergeCell ref="AW1:BF1"/>
    <mergeCell ref="BG1:BP1"/>
    <mergeCell ref="A2:P2"/>
    <mergeCell ref="Q2:AT2"/>
    <mergeCell ref="AU2:AV2"/>
    <mergeCell ref="AW2:BF2"/>
    <mergeCell ref="BG2:BP2"/>
    <mergeCell ref="Q4:AF4"/>
    <mergeCell ref="AG4:AN4"/>
    <mergeCell ref="A1:P1"/>
    <mergeCell ref="Q1:AT1"/>
    <mergeCell ref="G4:P4"/>
    <mergeCell ref="BD14:BJ14"/>
    <mergeCell ref="BD15:BJ15"/>
    <mergeCell ref="BD16:BJ16"/>
    <mergeCell ref="AO5:BP5"/>
    <mergeCell ref="A7:BD7"/>
    <mergeCell ref="A4:F5"/>
    <mergeCell ref="BD10:BJ11"/>
    <mergeCell ref="BK10:BO11"/>
    <mergeCell ref="AT11:AU11"/>
    <mergeCell ref="AV11:AW11"/>
    <mergeCell ref="AS8:AX8"/>
    <mergeCell ref="AY8:BD8"/>
    <mergeCell ref="P8:V8"/>
    <mergeCell ref="W8:AB8"/>
    <mergeCell ref="AY10:BC10"/>
    <mergeCell ref="AY11:AZ11"/>
    <mergeCell ref="G5:P5"/>
    <mergeCell ref="Q5:AF5"/>
    <mergeCell ref="AG5:AN5"/>
    <mergeCell ref="AI8:AN8"/>
    <mergeCell ref="AO8:AR8"/>
    <mergeCell ref="AT10:AX10"/>
    <mergeCell ref="A8:B8"/>
    <mergeCell ref="C8:I8"/>
    <mergeCell ref="AC8:AH8"/>
    <mergeCell ref="AI61:AS61"/>
    <mergeCell ref="T61:AH61"/>
    <mergeCell ref="J61:Q61"/>
    <mergeCell ref="AT17:AU17"/>
    <mergeCell ref="AV17:AW17"/>
    <mergeCell ref="AY17:AZ17"/>
    <mergeCell ref="BA17:BB17"/>
    <mergeCell ref="AY21:AZ21"/>
    <mergeCell ref="BA21:BB21"/>
    <mergeCell ref="AT23:AU23"/>
    <mergeCell ref="T12:AH12"/>
    <mergeCell ref="T13:AH13"/>
    <mergeCell ref="T14:AH14"/>
    <mergeCell ref="T15:AH15"/>
    <mergeCell ref="J10:S11"/>
    <mergeCell ref="J12:S12"/>
    <mergeCell ref="J13:S13"/>
    <mergeCell ref="J14:S14"/>
    <mergeCell ref="BA22:BB22"/>
    <mergeCell ref="B61:I61"/>
    <mergeCell ref="B17:I17"/>
    <mergeCell ref="J17:S17"/>
    <mergeCell ref="T17:AH17"/>
    <mergeCell ref="AI17:AS17"/>
    <mergeCell ref="B23:I23"/>
    <mergeCell ref="J23:S23"/>
    <mergeCell ref="T23:AH23"/>
    <mergeCell ref="AI23:AS23"/>
    <mergeCell ref="B30:I30"/>
    <mergeCell ref="J30:S30"/>
    <mergeCell ref="T30:AH30"/>
    <mergeCell ref="J31:S31"/>
    <mergeCell ref="T31:AH31"/>
    <mergeCell ref="AI31:AS31"/>
    <mergeCell ref="B33:I33"/>
    <mergeCell ref="J33:S33"/>
    <mergeCell ref="T33:AH33"/>
    <mergeCell ref="AI33:AS33"/>
    <mergeCell ref="B35:I35"/>
    <mergeCell ref="BD17:BJ17"/>
    <mergeCell ref="B19:I19"/>
    <mergeCell ref="J19:S19"/>
    <mergeCell ref="T19:AH19"/>
    <mergeCell ref="AI19:AS19"/>
    <mergeCell ref="AT19:AU19"/>
    <mergeCell ref="AV19:AW19"/>
    <mergeCell ref="AY19:AZ19"/>
    <mergeCell ref="BA19:BB19"/>
    <mergeCell ref="BD19:BJ19"/>
    <mergeCell ref="B20:I20"/>
    <mergeCell ref="J20:S20"/>
    <mergeCell ref="T20:AH20"/>
    <mergeCell ref="AI20:AS20"/>
    <mergeCell ref="AT20:AU20"/>
    <mergeCell ref="AV20:AW20"/>
    <mergeCell ref="AY20:AZ20"/>
    <mergeCell ref="BA20:BB20"/>
    <mergeCell ref="BD20:BJ20"/>
    <mergeCell ref="B21:I21"/>
    <mergeCell ref="J21:S21"/>
    <mergeCell ref="T21:AH21"/>
    <mergeCell ref="AI21:AS21"/>
    <mergeCell ref="AT21:AU21"/>
    <mergeCell ref="AV21:AW21"/>
    <mergeCell ref="BD21:BJ21"/>
    <mergeCell ref="B22:I22"/>
    <mergeCell ref="J22:S22"/>
    <mergeCell ref="T22:AH22"/>
    <mergeCell ref="AI22:AS22"/>
    <mergeCell ref="AT22:AU22"/>
    <mergeCell ref="AV22:AW22"/>
    <mergeCell ref="AY22:AZ22"/>
    <mergeCell ref="BD22:BJ22"/>
    <mergeCell ref="AV23:AW23"/>
    <mergeCell ref="AY23:AZ23"/>
    <mergeCell ref="BA23:BB23"/>
    <mergeCell ref="BD23:BJ23"/>
    <mergeCell ref="B29:I29"/>
    <mergeCell ref="J29:S29"/>
    <mergeCell ref="T29:AH29"/>
    <mergeCell ref="AI29:AS29"/>
    <mergeCell ref="AT29:AU29"/>
    <mergeCell ref="AV29:AW29"/>
    <mergeCell ref="AY29:AZ29"/>
    <mergeCell ref="BA29:BB29"/>
    <mergeCell ref="BD29:BJ29"/>
    <mergeCell ref="AI25:AS25"/>
    <mergeCell ref="AT25:AU25"/>
    <mergeCell ref="AV25:AW25"/>
    <mergeCell ref="B24:I24"/>
    <mergeCell ref="J24:S24"/>
    <mergeCell ref="T24:AH24"/>
    <mergeCell ref="AI24:AS24"/>
    <mergeCell ref="AT24:AU24"/>
    <mergeCell ref="AV24:AW24"/>
    <mergeCell ref="AY24:AZ24"/>
    <mergeCell ref="AT31:AU31"/>
    <mergeCell ref="AV31:AW31"/>
    <mergeCell ref="AY31:AZ31"/>
    <mergeCell ref="BA31:BB31"/>
    <mergeCell ref="BD31:BJ31"/>
    <mergeCell ref="AI30:AS30"/>
    <mergeCell ref="AT30:AU30"/>
    <mergeCell ref="AV30:AW30"/>
    <mergeCell ref="AY30:AZ30"/>
    <mergeCell ref="BA30:BB30"/>
    <mergeCell ref="P66:Q67"/>
    <mergeCell ref="AV32:AW32"/>
    <mergeCell ref="AY32:AZ32"/>
    <mergeCell ref="BA32:BB32"/>
    <mergeCell ref="BD32:BJ32"/>
    <mergeCell ref="B18:I18"/>
    <mergeCell ref="J18:S18"/>
    <mergeCell ref="T18:AH18"/>
    <mergeCell ref="AI18:AS18"/>
    <mergeCell ref="AT18:AU18"/>
    <mergeCell ref="AV18:AW18"/>
    <mergeCell ref="AY18:AZ18"/>
    <mergeCell ref="BA18:BB18"/>
    <mergeCell ref="BD18:BJ18"/>
    <mergeCell ref="B25:I25"/>
    <mergeCell ref="J25:S25"/>
    <mergeCell ref="T25:AH25"/>
    <mergeCell ref="B32:I32"/>
    <mergeCell ref="J32:S32"/>
    <mergeCell ref="T32:AH32"/>
    <mergeCell ref="AI32:AS32"/>
    <mergeCell ref="AT32:AU32"/>
    <mergeCell ref="BD30:BJ30"/>
    <mergeCell ref="B31:I31"/>
    <mergeCell ref="BA24:BB24"/>
    <mergeCell ref="BD24:BJ24"/>
    <mergeCell ref="AY25:AZ25"/>
    <mergeCell ref="BA25:BB25"/>
    <mergeCell ref="BD25:BJ25"/>
    <mergeCell ref="B26:I26"/>
    <mergeCell ref="J26:S26"/>
    <mergeCell ref="T26:AH26"/>
    <mergeCell ref="AI26:AS26"/>
    <mergeCell ref="AT26:AU26"/>
    <mergeCell ref="AV26:AW26"/>
    <mergeCell ref="AY26:AZ26"/>
    <mergeCell ref="BA26:BB26"/>
    <mergeCell ref="BD26:BJ26"/>
    <mergeCell ref="AV27:AW27"/>
    <mergeCell ref="AY27:AZ27"/>
    <mergeCell ref="BA27:BB27"/>
    <mergeCell ref="BD27:BJ27"/>
    <mergeCell ref="B28:I28"/>
    <mergeCell ref="J28:S28"/>
    <mergeCell ref="T28:AH28"/>
    <mergeCell ref="AI28:AS28"/>
    <mergeCell ref="AT28:AU28"/>
    <mergeCell ref="AV28:AW28"/>
    <mergeCell ref="AY28:AZ28"/>
    <mergeCell ref="BA28:BB28"/>
    <mergeCell ref="BD28:BJ28"/>
    <mergeCell ref="B27:I27"/>
    <mergeCell ref="J27:S27"/>
    <mergeCell ref="T27:AH27"/>
    <mergeCell ref="AI27:AS27"/>
    <mergeCell ref="AT27:AU27"/>
    <mergeCell ref="B43:I43"/>
    <mergeCell ref="J43:S43"/>
    <mergeCell ref="T43:AH43"/>
    <mergeCell ref="AI43:AS43"/>
    <mergeCell ref="AT43:AU43"/>
    <mergeCell ref="AV43:AW43"/>
    <mergeCell ref="AY43:AZ43"/>
    <mergeCell ref="BA43:BB43"/>
    <mergeCell ref="BD43:BJ43"/>
    <mergeCell ref="B44:I44"/>
    <mergeCell ref="J44:S44"/>
    <mergeCell ref="T44:AH44"/>
    <mergeCell ref="AI44:AS44"/>
    <mergeCell ref="AT44:AU44"/>
    <mergeCell ref="AV44:AW44"/>
    <mergeCell ref="AY44:AZ44"/>
    <mergeCell ref="BA44:BB44"/>
    <mergeCell ref="BD44:BJ44"/>
    <mergeCell ref="B45:I45"/>
    <mergeCell ref="J45:S45"/>
    <mergeCell ref="T45:AH45"/>
    <mergeCell ref="AI45:AS45"/>
    <mergeCell ref="AT45:AU45"/>
    <mergeCell ref="AV45:AW45"/>
    <mergeCell ref="AY45:AZ45"/>
    <mergeCell ref="BA45:BB45"/>
    <mergeCell ref="BD45:BJ45"/>
    <mergeCell ref="B46:I46"/>
    <mergeCell ref="J46:S46"/>
    <mergeCell ref="T46:AH46"/>
    <mergeCell ref="AI46:AS46"/>
    <mergeCell ref="AT46:AU46"/>
    <mergeCell ref="AV46:AW46"/>
    <mergeCell ref="AY46:AZ46"/>
    <mergeCell ref="BA46:BB46"/>
    <mergeCell ref="BD46:BJ46"/>
    <mergeCell ref="B47:I47"/>
    <mergeCell ref="J47:S47"/>
    <mergeCell ref="T47:AH47"/>
    <mergeCell ref="AI47:AS47"/>
    <mergeCell ref="AT47:AU47"/>
    <mergeCell ref="AV47:AW47"/>
    <mergeCell ref="AY47:AZ47"/>
    <mergeCell ref="BA47:BB47"/>
    <mergeCell ref="BD47:BJ47"/>
    <mergeCell ref="B48:I48"/>
    <mergeCell ref="J48:S48"/>
    <mergeCell ref="T48:AH48"/>
    <mergeCell ref="AI48:AS48"/>
    <mergeCell ref="AT48:AU48"/>
    <mergeCell ref="AV48:AW48"/>
    <mergeCell ref="AY48:AZ48"/>
    <mergeCell ref="BA48:BB48"/>
    <mergeCell ref="BD48:BJ48"/>
    <mergeCell ref="B49:I49"/>
    <mergeCell ref="J49:S49"/>
    <mergeCell ref="T49:AH49"/>
    <mergeCell ref="AI49:AS49"/>
    <mergeCell ref="AT49:AU49"/>
    <mergeCell ref="AV49:AW49"/>
    <mergeCell ref="AY49:AZ49"/>
    <mergeCell ref="BA49:BB49"/>
    <mergeCell ref="BD49:BJ49"/>
    <mergeCell ref="BK50:BO50"/>
    <mergeCell ref="B51:I51"/>
    <mergeCell ref="J51:S51"/>
    <mergeCell ref="T51:AH51"/>
    <mergeCell ref="AI51:AS51"/>
    <mergeCell ref="AT51:AU51"/>
    <mergeCell ref="AV51:AW51"/>
    <mergeCell ref="AY51:AZ51"/>
    <mergeCell ref="BA51:BB51"/>
    <mergeCell ref="BD51:BJ51"/>
    <mergeCell ref="BK51:BO51"/>
    <mergeCell ref="B50:I50"/>
    <mergeCell ref="J50:S50"/>
    <mergeCell ref="T50:AH50"/>
    <mergeCell ref="AI50:AS50"/>
    <mergeCell ref="AT50:AU50"/>
    <mergeCell ref="AV50:AW50"/>
    <mergeCell ref="AY50:AZ50"/>
    <mergeCell ref="BA50:BB50"/>
    <mergeCell ref="BD50:BJ50"/>
    <mergeCell ref="BK52:BO52"/>
    <mergeCell ref="B53:I53"/>
    <mergeCell ref="J53:S53"/>
    <mergeCell ref="T53:AH53"/>
    <mergeCell ref="AI53:AS53"/>
    <mergeCell ref="AT53:AU53"/>
    <mergeCell ref="AV53:AW53"/>
    <mergeCell ref="AY53:AZ53"/>
    <mergeCell ref="BA53:BB53"/>
    <mergeCell ref="BD53:BJ53"/>
    <mergeCell ref="BK53:BO53"/>
    <mergeCell ref="B52:I52"/>
    <mergeCell ref="J52:S52"/>
    <mergeCell ref="T52:AH52"/>
    <mergeCell ref="AI52:AS52"/>
    <mergeCell ref="AT52:AU52"/>
    <mergeCell ref="AV52:AW52"/>
    <mergeCell ref="AY52:AZ52"/>
    <mergeCell ref="BA52:BB52"/>
    <mergeCell ref="BD52:BJ52"/>
    <mergeCell ref="BK54:BO54"/>
    <mergeCell ref="B55:I55"/>
    <mergeCell ref="J55:S55"/>
    <mergeCell ref="T55:AH55"/>
    <mergeCell ref="AI55:AS55"/>
    <mergeCell ref="AT55:AU55"/>
    <mergeCell ref="AV55:AW55"/>
    <mergeCell ref="AY55:AZ55"/>
    <mergeCell ref="BA55:BB55"/>
    <mergeCell ref="BD55:BJ55"/>
    <mergeCell ref="BK55:BO55"/>
    <mergeCell ref="B54:I54"/>
    <mergeCell ref="J54:S54"/>
    <mergeCell ref="T54:AH54"/>
    <mergeCell ref="AI54:AS54"/>
    <mergeCell ref="AT54:AU54"/>
    <mergeCell ref="AV54:AW54"/>
    <mergeCell ref="AY54:AZ54"/>
    <mergeCell ref="BA54:BB54"/>
    <mergeCell ref="BD54:BJ54"/>
    <mergeCell ref="BK56:BO56"/>
    <mergeCell ref="B57:I57"/>
    <mergeCell ref="J57:S57"/>
    <mergeCell ref="T57:AH57"/>
    <mergeCell ref="AI57:AS57"/>
    <mergeCell ref="AT57:AU57"/>
    <mergeCell ref="AV57:AW57"/>
    <mergeCell ref="AY57:AZ57"/>
    <mergeCell ref="BA57:BB57"/>
    <mergeCell ref="BD57:BJ57"/>
    <mergeCell ref="BK57:BO57"/>
    <mergeCell ref="B56:I56"/>
    <mergeCell ref="J56:S56"/>
    <mergeCell ref="T56:AH56"/>
    <mergeCell ref="AI56:AS56"/>
    <mergeCell ref="AT56:AU56"/>
    <mergeCell ref="AV56:AW56"/>
    <mergeCell ref="AY56:AZ56"/>
    <mergeCell ref="BA56:BB56"/>
    <mergeCell ref="BD56:BJ56"/>
    <mergeCell ref="BK58:BO58"/>
    <mergeCell ref="B59:I59"/>
    <mergeCell ref="J59:S59"/>
    <mergeCell ref="T59:AH59"/>
    <mergeCell ref="AI59:AS59"/>
    <mergeCell ref="AT59:AU59"/>
    <mergeCell ref="AV59:AW59"/>
    <mergeCell ref="AY59:AZ59"/>
    <mergeCell ref="BA59:BB59"/>
    <mergeCell ref="BD59:BJ59"/>
    <mergeCell ref="BK59:BO59"/>
    <mergeCell ref="B58:I58"/>
    <mergeCell ref="J58:S58"/>
    <mergeCell ref="T58:AH58"/>
    <mergeCell ref="AI58:AS58"/>
    <mergeCell ref="AT58:AU58"/>
    <mergeCell ref="AV58:AW58"/>
    <mergeCell ref="AY58:AZ58"/>
    <mergeCell ref="BA58:BB58"/>
    <mergeCell ref="BD58:BJ58"/>
    <mergeCell ref="BK60:BO60"/>
    <mergeCell ref="B60:I60"/>
    <mergeCell ref="J60:S60"/>
    <mergeCell ref="T60:AH60"/>
    <mergeCell ref="AI60:AS60"/>
    <mergeCell ref="AT60:AU60"/>
    <mergeCell ref="AV60:AW60"/>
    <mergeCell ref="AY60:AZ60"/>
    <mergeCell ref="BA60:BB60"/>
    <mergeCell ref="BD60:BJ60"/>
  </mergeCells>
  <conditionalFormatting sqref="A61:BJ61 J12:BK12 J13:BJ42 A12:A60 T52:AS60 AX52:BC60 BK52:BK60 AT53:AW60 B57:S60 BD60:BJ60">
    <cfRule type="expression" dxfId="19" priority="40">
      <formula>$AX12="Err"</formula>
    </cfRule>
  </conditionalFormatting>
  <conditionalFormatting sqref="BK13:BK14 BK61">
    <cfRule type="expression" dxfId="18" priority="34">
      <formula>$AX13="Err"</formula>
    </cfRule>
  </conditionalFormatting>
  <conditionalFormatting sqref="B12:I16">
    <cfRule type="expression" dxfId="17" priority="33">
      <formula>$AX12="Err"</formula>
    </cfRule>
  </conditionalFormatting>
  <conditionalFormatting sqref="B17:I42">
    <cfRule type="expression" dxfId="16" priority="32">
      <formula>$AX17="Err"</formula>
    </cfRule>
  </conditionalFormatting>
  <conditionalFormatting sqref="BK15:BK42">
    <cfRule type="expression" dxfId="15" priority="31">
      <formula>$AX15="Err"</formula>
    </cfRule>
  </conditionalFormatting>
  <conditionalFormatting sqref="T43:AS51 AX43:BC51">
    <cfRule type="expression" dxfId="14" priority="30">
      <formula>$AX43="Err"</formula>
    </cfRule>
  </conditionalFormatting>
  <conditionalFormatting sqref="BK43:BK51">
    <cfRule type="expression" dxfId="13" priority="28">
      <formula>$AX43="Err"</formula>
    </cfRule>
  </conditionalFormatting>
  <conditionalFormatting sqref="J43:S51">
    <cfRule type="expression" dxfId="12" priority="27">
      <formula>$AX43="Err"</formula>
    </cfRule>
  </conditionalFormatting>
  <conditionalFormatting sqref="B43:I51">
    <cfRule type="expression" dxfId="11" priority="26">
      <formula>$AX43="Err"</formula>
    </cfRule>
  </conditionalFormatting>
  <conditionalFormatting sqref="BD43:BJ48">
    <cfRule type="expression" dxfId="10" priority="25">
      <formula>$AX43="Err"</formula>
    </cfRule>
  </conditionalFormatting>
  <conditionalFormatting sqref="AT43:AU51">
    <cfRule type="expression" dxfId="9" priority="24">
      <formula>$AX43="Err"</formula>
    </cfRule>
  </conditionalFormatting>
  <conditionalFormatting sqref="AV43:AW51">
    <cfRule type="expression" dxfId="8" priority="23">
      <formula>$AX43="Err"</formula>
    </cfRule>
  </conditionalFormatting>
  <conditionalFormatting sqref="J52:S56">
    <cfRule type="expression" dxfId="7" priority="19">
      <formula>$AX52="Err"</formula>
    </cfRule>
  </conditionalFormatting>
  <conditionalFormatting sqref="BD49:BJ50">
    <cfRule type="expression" dxfId="6" priority="11">
      <formula>$AX49="Err"</formula>
    </cfRule>
  </conditionalFormatting>
  <conditionalFormatting sqref="B52:I56">
    <cfRule type="expression" dxfId="5" priority="14">
      <formula>$AX52="Err"</formula>
    </cfRule>
  </conditionalFormatting>
  <conditionalFormatting sqref="AT52:AU52">
    <cfRule type="expression" dxfId="4" priority="6">
      <formula>$AX52="Err"</formula>
    </cfRule>
  </conditionalFormatting>
  <conditionalFormatting sqref="BD51:BJ51">
    <cfRule type="expression" dxfId="3" priority="10">
      <formula>$AX51="Err"</formula>
    </cfRule>
  </conditionalFormatting>
  <conditionalFormatting sqref="BD52:BJ52">
    <cfRule type="expression" dxfId="2" priority="9">
      <formula>$AX52="Err"</formula>
    </cfRule>
  </conditionalFormatting>
  <conditionalFormatting sqref="BD53:BJ59">
    <cfRule type="expression" dxfId="1" priority="8">
      <formula>$AX53="Err"</formula>
    </cfRule>
  </conditionalFormatting>
  <conditionalFormatting sqref="AV52:AW52">
    <cfRule type="expression" dxfId="0" priority="7">
      <formula>$AX52="Err"</formula>
    </cfRule>
  </conditionalFormatting>
  <dataValidations count="3">
    <dataValidation type="list" allowBlank="1" showInputMessage="1" showErrorMessage="1" sqref="B12:I60">
      <formula1>$T$65:$T$67</formula1>
    </dataValidation>
    <dataValidation type="list" allowBlank="1" showInputMessage="1" showErrorMessage="1" sqref="AX12:AX61">
      <formula1>$AB$65:$AB$67</formula1>
    </dataValidation>
    <dataValidation type="list" allowBlank="1" showInputMessage="1" showErrorMessage="1" sqref="BC12:BC61">
      <formula1>$AJ$65:$AJ$67</formula1>
    </dataValidation>
  </dataValidations>
  <hyperlinks>
    <hyperlink ref="BD12:BJ12" location="'evd1'!A1" display="evd1"/>
    <hyperlink ref="BD13:BJ13" location="'evd1'!A137" display="evd1"/>
    <hyperlink ref="BD14:BJ14" location="'evd1'!A270" display="evd1"/>
    <hyperlink ref="BD15:BJ15" location="'evd1'!A394" display="evd1"/>
    <hyperlink ref="BD16:BJ16" location="'evd2'!A1" display="evd2"/>
    <hyperlink ref="BD17:BJ17" location="'evd2'!A133" display="evd2"/>
    <hyperlink ref="BD21:BJ21" location="'evd3'!A1" display="evd3"/>
    <hyperlink ref="BD22:BJ22" location="'evd3'!A89" display="evd3"/>
    <hyperlink ref="BD25:BJ25" location="'evd3'!A171" display="evd3"/>
    <hyperlink ref="BD26:BJ26" location="'evd4'!A1" display="evd4"/>
    <hyperlink ref="BD27:BJ27" location="'evd4'!A163" display="evd4"/>
    <hyperlink ref="BD28:BJ28" location="'evd4'!A208" display="evd4"/>
    <hyperlink ref="BD29:BJ29" location="'evd4'!A380" display="evd4"/>
    <hyperlink ref="BD30:BJ30" location="'evd4'!A642" display="evd4"/>
    <hyperlink ref="BD33:BJ33" location="'evd5'!A145" display="evd5"/>
    <hyperlink ref="BD32:BJ32" location="'evd5'!A1" display="evd5"/>
    <hyperlink ref="BD34:BJ42" location="'evd5'!A145" display="evd5"/>
    <hyperlink ref="BD34:BJ34" location="'evd5'!A310" display="evd5"/>
    <hyperlink ref="BD35:BJ35" location="'evd5'!A455" display="evd5"/>
    <hyperlink ref="BD36:BJ36" location="'evd5'!A601" display="evd5"/>
    <hyperlink ref="BD37:BJ37" location="'evd5'!A746" display="evd5"/>
    <hyperlink ref="BD39:BJ39" location="'evd5'!A1038" display="evd5"/>
    <hyperlink ref="BD38:BJ38" location="'evd5'!A892" display="evd5"/>
    <hyperlink ref="BD40:BJ40" location="'evd5'!D1183" display="evd5"/>
    <hyperlink ref="BD41:BJ41" location="'evd5'!A1328" display="evd5"/>
    <hyperlink ref="BD42:BJ42" location="'evd5'!A1473" display="evd5"/>
    <hyperlink ref="BD43:BJ43" location="'evd5'!A1618" display="evd5"/>
    <hyperlink ref="BD44:BJ44" location="'evd5'!A1763" display="evd5"/>
    <hyperlink ref="BD45:BJ45" location="'evd5'!A1909" display="evd5"/>
    <hyperlink ref="BD46:BJ46" location="'evd5'!A2054" display="evd5"/>
    <hyperlink ref="BD47:BJ47" location="'edv6'!A1" display="evd6"/>
    <hyperlink ref="BD48:BJ48" location="'edv6'!A1" display="evd6"/>
    <hyperlink ref="BD49:BJ50" location="'edv6'!A1" display="evd6"/>
    <hyperlink ref="BD51:BJ51" location="'edv6'!A1" display="evd6"/>
    <hyperlink ref="BD52:BJ52" location="'edv6'!A232" display="evd6"/>
    <hyperlink ref="BD53:BJ53" location="'edv6'!A351" display="evd6"/>
    <hyperlink ref="BD54:BJ54" location="'edv6'!A396" display="evd6"/>
    <hyperlink ref="BD55:BJ55" location="'edv6'!A604" display="evd6"/>
    <hyperlink ref="BD56:BJ59" location="'edv6'!A604" display="evd6"/>
    <hyperlink ref="BD57:BJ57" location="'edv6'!A805" display="evd6"/>
    <hyperlink ref="BD58:BJ58" location="'edv6'!A805" display="evd6"/>
    <hyperlink ref="BD59:BJ59" location="'edv6'!A761" display="evd6"/>
    <hyperlink ref="BD60:BJ60" location="'edv6'!A604" display="evd6"/>
    <hyperlink ref="BD60:BJ60" location="'edv6'!A936" display="evd6"/>
    <hyperlink ref="BD19:BJ19" location="'evd2'!A264" display="evd2"/>
    <hyperlink ref="BD18:BJ18" location="'evd2'!A218" display="evd2"/>
    <hyperlink ref="BD20:BJ20" location="'evd2'!A307" display="evd2"/>
  </hyperlinks>
  <pageMargins left="0.7" right="0.7" top="0.75" bottom="0.75" header="0.3" footer="0.3"/>
  <pageSetup paperSize="8" scale="94" orientation="landscape"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pageSetUpPr fitToPage="1"/>
  </sheetPr>
  <dimension ref="A2:N6"/>
  <sheetViews>
    <sheetView zoomScale="85" zoomScaleNormal="85" workbookViewId="0">
      <selection activeCell="B35" sqref="B35"/>
    </sheetView>
  </sheetViews>
  <sheetFormatPr defaultColWidth="2.25" defaultRowHeight="13.5"/>
  <cols>
    <col min="1" max="9" width="5.25" style="10" customWidth="1"/>
    <col min="10" max="10" width="4" style="10" customWidth="1"/>
    <col min="11" max="11" width="3.75" style="10" customWidth="1"/>
    <col min="12" max="14" width="5.25" style="10" customWidth="1"/>
    <col min="15" max="16384" width="2.25" style="10"/>
  </cols>
  <sheetData>
    <row r="2" spans="1:14">
      <c r="A2" s="64" t="s">
        <v>2</v>
      </c>
      <c r="B2" s="234"/>
      <c r="C2" s="234"/>
      <c r="D2" s="234"/>
      <c r="E2" s="65"/>
      <c r="F2" s="238">
        <v>1.1000000000000001</v>
      </c>
      <c r="G2" s="239"/>
      <c r="H2" s="239"/>
      <c r="I2" s="239"/>
      <c r="J2" s="239"/>
      <c r="K2" s="239"/>
      <c r="L2" s="239"/>
      <c r="M2" s="239"/>
      <c r="N2" s="240"/>
    </row>
    <row r="4" spans="1:14">
      <c r="A4" s="64" t="s">
        <v>3</v>
      </c>
      <c r="B4" s="234"/>
      <c r="C4" s="234"/>
      <c r="D4" s="234"/>
      <c r="E4" s="65"/>
      <c r="F4" s="238"/>
      <c r="G4" s="239"/>
      <c r="H4" s="239"/>
      <c r="I4" s="239"/>
      <c r="J4" s="239"/>
      <c r="K4" s="239"/>
      <c r="L4" s="239"/>
      <c r="M4" s="239"/>
      <c r="N4" s="240"/>
    </row>
    <row r="6" spans="1:14">
      <c r="A6" s="64" t="s">
        <v>0</v>
      </c>
      <c r="B6" s="234"/>
      <c r="C6" s="234"/>
      <c r="D6" s="234"/>
      <c r="E6" s="65"/>
      <c r="F6" s="13" t="s">
        <v>4</v>
      </c>
      <c r="G6" s="235">
        <v>4.4000000000000004</v>
      </c>
      <c r="H6" s="236"/>
      <c r="I6" s="237"/>
      <c r="J6" s="14" t="s">
        <v>1</v>
      </c>
      <c r="K6" s="15" t="s">
        <v>4</v>
      </c>
      <c r="L6" s="235">
        <v>7</v>
      </c>
      <c r="M6" s="236"/>
      <c r="N6" s="237"/>
    </row>
  </sheetData>
  <mergeCells count="7">
    <mergeCell ref="A6:E6"/>
    <mergeCell ref="G6:I6"/>
    <mergeCell ref="L6:N6"/>
    <mergeCell ref="A2:E2"/>
    <mergeCell ref="F2:N2"/>
    <mergeCell ref="A4:E4"/>
    <mergeCell ref="F4:N4"/>
  </mergeCells>
  <phoneticPr fontId="5"/>
  <pageMargins left="0.39370078740157483" right="0.59055118110236227" top="0.59055118110236227" bottom="0.59055118110236227" header="0.19685039370078741" footer="0.19685039370078741"/>
  <pageSetup paperSize="9" scale="75" fitToHeight="0" orientation="landscape" r:id="rId1"/>
  <headerFooter alignWithMargins="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394"/>
  <sheetViews>
    <sheetView topLeftCell="A370" zoomScale="70" zoomScaleNormal="70" workbookViewId="0">
      <selection activeCell="A394" sqref="A394"/>
    </sheetView>
  </sheetViews>
  <sheetFormatPr defaultRowHeight="13.5"/>
  <sheetData>
    <row r="1" spans="1:1">
      <c r="A1" s="38" t="s">
        <v>47</v>
      </c>
    </row>
    <row r="137" spans="1:1">
      <c r="A137" s="38" t="s">
        <v>48</v>
      </c>
    </row>
    <row r="270" spans="1:1">
      <c r="A270" s="38" t="s">
        <v>62</v>
      </c>
    </row>
    <row r="354" spans="1:1">
      <c r="A354" s="38"/>
    </row>
    <row r="394" spans="1:1">
      <c r="A394" s="38" t="s">
        <v>63</v>
      </c>
    </row>
  </sheetData>
  <pageMargins left="0.7" right="0.7" top="0.75" bottom="0.75" header="0.3" footer="0.3"/>
  <pageSetup paperSize="9" orientation="portrait" horizontalDpi="300" verticalDpi="3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362"/>
  <sheetViews>
    <sheetView topLeftCell="A302" zoomScale="80" zoomScaleNormal="80" workbookViewId="0">
      <selection activeCell="T321" sqref="T321"/>
    </sheetView>
  </sheetViews>
  <sheetFormatPr defaultRowHeight="13.5"/>
  <sheetData>
    <row r="1" spans="1:1">
      <c r="A1" s="38" t="s">
        <v>65</v>
      </c>
    </row>
    <row r="133" spans="1:1">
      <c r="A133" s="38" t="s">
        <v>78</v>
      </c>
    </row>
    <row r="181" spans="1:1">
      <c r="A181" s="38"/>
    </row>
    <row r="218" spans="1:1">
      <c r="A218" s="38" t="s">
        <v>79</v>
      </c>
    </row>
    <row r="312" spans="1:1">
      <c r="A312" s="38"/>
    </row>
    <row r="362" spans="1:1">
      <c r="A362" s="38"/>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382"/>
  <sheetViews>
    <sheetView topLeftCell="A339" zoomScale="80" zoomScaleNormal="80" workbookViewId="0">
      <selection activeCell="G387" sqref="G387"/>
    </sheetView>
  </sheetViews>
  <sheetFormatPr defaultRowHeight="13.5"/>
  <sheetData>
    <row r="1" spans="1:1">
      <c r="A1" s="38" t="s">
        <v>69</v>
      </c>
    </row>
    <row r="89" spans="1:1">
      <c r="A89" s="38" t="s">
        <v>91</v>
      </c>
    </row>
    <row r="171" spans="1:1">
      <c r="A171" s="38" t="s">
        <v>99</v>
      </c>
    </row>
    <row r="382" spans="1:1">
      <c r="A382" s="38" t="s">
        <v>104</v>
      </c>
    </row>
  </sheetData>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890"/>
  <sheetViews>
    <sheetView topLeftCell="A855" zoomScale="60" zoomScaleNormal="60" workbookViewId="0">
      <selection activeCell="A890" sqref="A890"/>
    </sheetView>
  </sheetViews>
  <sheetFormatPr defaultRowHeight="13.5"/>
  <sheetData>
    <row r="1" spans="1:1">
      <c r="A1" s="38" t="s">
        <v>104</v>
      </c>
    </row>
    <row r="163" spans="1:1">
      <c r="A163" s="38" t="s">
        <v>108</v>
      </c>
    </row>
    <row r="208" spans="1:1">
      <c r="A208" s="38" t="s">
        <v>109</v>
      </c>
    </row>
    <row r="209" spans="1:1">
      <c r="A209" s="59"/>
    </row>
    <row r="380" spans="1:1">
      <c r="A380" s="60" t="s">
        <v>113</v>
      </c>
    </row>
    <row r="642" spans="1:1">
      <c r="A642" s="38" t="s">
        <v>117</v>
      </c>
    </row>
    <row r="890" spans="1:1">
      <c r="A890" s="38"/>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2054"/>
  <sheetViews>
    <sheetView topLeftCell="A2023" workbookViewId="0">
      <selection activeCell="A1909" sqref="A1909"/>
    </sheetView>
  </sheetViews>
  <sheetFormatPr defaultRowHeight="13.5"/>
  <sheetData>
    <row r="1" spans="1:1">
      <c r="A1" s="38" t="s">
        <v>118</v>
      </c>
    </row>
    <row r="145" spans="1:1">
      <c r="A145" s="38" t="s">
        <v>135</v>
      </c>
    </row>
    <row r="310" spans="1:1">
      <c r="A310" s="38" t="s">
        <v>137</v>
      </c>
    </row>
    <row r="455" spans="1:1">
      <c r="A455" s="38" t="s">
        <v>141</v>
      </c>
    </row>
    <row r="601" spans="1:1">
      <c r="A601" s="38" t="s">
        <v>144</v>
      </c>
    </row>
    <row r="746" spans="1:1">
      <c r="A746" s="38" t="s">
        <v>147</v>
      </c>
    </row>
    <row r="892" spans="1:1">
      <c r="A892" s="38" t="s">
        <v>150</v>
      </c>
    </row>
    <row r="1038" spans="1:1">
      <c r="A1038" s="38" t="s">
        <v>153</v>
      </c>
    </row>
    <row r="1183" spans="1:1">
      <c r="A1183" s="38" t="s">
        <v>156</v>
      </c>
    </row>
    <row r="1328" spans="1:1">
      <c r="A1328" s="38" t="s">
        <v>159</v>
      </c>
    </row>
    <row r="1473" spans="1:1">
      <c r="A1473" s="38" t="s">
        <v>164</v>
      </c>
    </row>
    <row r="1618" spans="1:1">
      <c r="A1618" s="38" t="s">
        <v>165</v>
      </c>
    </row>
    <row r="1763" spans="1:1">
      <c r="A1763" s="38" t="s">
        <v>168</v>
      </c>
    </row>
    <row r="1909" spans="1:1">
      <c r="A1909" s="38" t="s">
        <v>171</v>
      </c>
    </row>
    <row r="2054" spans="1:1">
      <c r="A2054" s="38" t="s">
        <v>174</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936"/>
  <sheetViews>
    <sheetView topLeftCell="A935" workbookViewId="0">
      <selection activeCell="A936" sqref="A936"/>
    </sheetView>
  </sheetViews>
  <sheetFormatPr defaultRowHeight="13.5"/>
  <sheetData>
    <row r="1" spans="1:1">
      <c r="A1" s="38" t="s">
        <v>188</v>
      </c>
    </row>
    <row r="154" spans="1:1">
      <c r="A154" s="38"/>
    </row>
    <row r="232" spans="1:1">
      <c r="A232" s="38" t="s">
        <v>193</v>
      </c>
    </row>
    <row r="396" spans="1:1">
      <c r="A396" s="38" t="s">
        <v>198</v>
      </c>
    </row>
    <row r="604" spans="1:1">
      <c r="A604" s="38" t="s">
        <v>210</v>
      </c>
    </row>
    <row r="936" spans="1:1">
      <c r="A936" s="38" t="s">
        <v>213</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9</vt:i4>
      </vt:variant>
    </vt:vector>
  </HeadingPairs>
  <TitlesOfParts>
    <vt:vector size="9" baseType="lpstr">
      <vt:lpstr>RevisionHistory</vt:lpstr>
      <vt:lpstr>CategoryCreation</vt:lpstr>
      <vt:lpstr>パラメータ</vt:lpstr>
      <vt:lpstr>evd1</vt:lpstr>
      <vt:lpstr>evd2</vt:lpstr>
      <vt:lpstr>evd3</vt:lpstr>
      <vt:lpstr>evd4</vt:lpstr>
      <vt:lpstr>evd5</vt:lpstr>
      <vt:lpstr>edv6</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モジュールテスト仕様書兼報告書_サンプル</dc:title>
  <dc:creator>NEC</dc:creator>
  <cp:lastModifiedBy>Trinh Gia Hung</cp:lastModifiedBy>
  <cp:lastPrinted>2015-09-03T09:04:36Z</cp:lastPrinted>
  <dcterms:created xsi:type="dcterms:W3CDTF">2006-01-24T10:12:21Z</dcterms:created>
  <dcterms:modified xsi:type="dcterms:W3CDTF">2016-12-07T04:28:33Z</dcterms:modified>
</cp:coreProperties>
</file>